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461" windowWidth="14955" windowHeight="8955" activeTab="0"/>
  </bookViews>
  <sheets>
    <sheet name="2000" sheetId="1" r:id="rId1"/>
    <sheet name="2002" sheetId="2" r:id="rId2"/>
    <sheet name="2005" sheetId="3" r:id="rId3"/>
    <sheet name="2006" sheetId="4" r:id="rId4"/>
  </sheets>
  <definedNames/>
  <calcPr fullCalcOnLoad="1"/>
</workbook>
</file>

<file path=xl/sharedStrings.xml><?xml version="1.0" encoding="utf-8"?>
<sst xmlns="http://schemas.openxmlformats.org/spreadsheetml/2006/main" count="2140" uniqueCount="269">
  <si>
    <t>Source</t>
  </si>
  <si>
    <t>Angola</t>
  </si>
  <si>
    <t>Benin</t>
  </si>
  <si>
    <t>Botswana</t>
  </si>
  <si>
    <t>Burkina Faso</t>
  </si>
  <si>
    <t>Burundi</t>
  </si>
  <si>
    <t>Cameroon</t>
  </si>
  <si>
    <t>Chad</t>
  </si>
  <si>
    <t>Comoros</t>
  </si>
  <si>
    <t>Congo</t>
  </si>
  <si>
    <t>Djibouti</t>
  </si>
  <si>
    <t>Eritrea</t>
  </si>
  <si>
    <t>Ethiopia</t>
  </si>
  <si>
    <t>Gabon</t>
  </si>
  <si>
    <t>Gambia</t>
  </si>
  <si>
    <t>Ghana</t>
  </si>
  <si>
    <t>Guinea</t>
  </si>
  <si>
    <t>Guinea-Bissau</t>
  </si>
  <si>
    <t>Kenya</t>
  </si>
  <si>
    <t>Lesotho</t>
  </si>
  <si>
    <t>Liberia</t>
  </si>
  <si>
    <t>Madagascar</t>
  </si>
  <si>
    <t>Malawi</t>
  </si>
  <si>
    <t>Mali</t>
  </si>
  <si>
    <t>Mauritania</t>
  </si>
  <si>
    <t>Mauritius</t>
  </si>
  <si>
    <t>Mozambique</t>
  </si>
  <si>
    <t>Namibia</t>
  </si>
  <si>
    <t>Niger</t>
  </si>
  <si>
    <t>Nigeria</t>
  </si>
  <si>
    <t>Rwanda</t>
  </si>
  <si>
    <t>Sao Tome and Principe</t>
  </si>
  <si>
    <t>Senegal</t>
  </si>
  <si>
    <t>Seychelles</t>
  </si>
  <si>
    <t>Sierra Leone</t>
  </si>
  <si>
    <t>Somalia</t>
  </si>
  <si>
    <t>South Africa</t>
  </si>
  <si>
    <t>Sudan</t>
  </si>
  <si>
    <t>Swaziland</t>
  </si>
  <si>
    <t>Tanzania</t>
  </si>
  <si>
    <t>Togo</t>
  </si>
  <si>
    <t>Uganda</t>
  </si>
  <si>
    <t>Zambia</t>
  </si>
  <si>
    <t>Zimbabwe</t>
  </si>
  <si>
    <t>Yes</t>
  </si>
  <si>
    <t>a)  National Security</t>
  </si>
  <si>
    <t>b) Public Safety</t>
  </si>
  <si>
    <t>Government Involvement in Armed Conflicts</t>
  </si>
  <si>
    <t>Number of Battle-Deaths</t>
  </si>
  <si>
    <t>Number of Civilian Deaths Due to One-Sided Violence</t>
  </si>
  <si>
    <t xml:space="preserve">Refugees and Asylum Seekers Originating From the Country </t>
  </si>
  <si>
    <t>UNHCR (and WDI population data)</t>
  </si>
  <si>
    <t>Internally-Displaced People</t>
  </si>
  <si>
    <t>Ease of Access to Small Arms and Light Weapons</t>
  </si>
  <si>
    <t>Cape Verde</t>
  </si>
  <si>
    <t>Cote d'Ivoire</t>
  </si>
  <si>
    <t>SAFETY AND SECURITY</t>
  </si>
  <si>
    <t>Category:</t>
  </si>
  <si>
    <t>Year:</t>
  </si>
  <si>
    <t>Last Update:</t>
  </si>
  <si>
    <t>Equatorial Guinea</t>
  </si>
  <si>
    <t>Central African Republic</t>
  </si>
  <si>
    <t>Congo, Democratic Rep.</t>
  </si>
  <si>
    <t>Data Type:</t>
  </si>
  <si>
    <t>Yes, but note that 2006 estimates are drawn from the UCDP Database</t>
  </si>
  <si>
    <t>UCDP One-sided Violence Dataset and UCDP Database</t>
  </si>
  <si>
    <t>Global Peace Index 2008, supplemented by our coding based on our country research, UN Surveys, and other reports</t>
  </si>
  <si>
    <t>Violent Crime (Homicides)</t>
  </si>
  <si>
    <t>Global Peace Index 2008, supplemented with our coding</t>
  </si>
  <si>
    <t>*Note:  Scores in italics are based on estimates.  See indicator notes for details.</t>
  </si>
  <si>
    <t>Range for Index countries of 0 (best) to 6 (worst)</t>
  </si>
  <si>
    <t>Per 100,000 people. Range for Index countries of 0.2 (best) to 10,298.4 (worst)</t>
  </si>
  <si>
    <t>Per 100,000 people. Range for Index countries of 0 (best) to 18,660.3 (worst)</t>
  </si>
  <si>
    <t>Possible scores of 1 (best) to 5 (worst)</t>
  </si>
  <si>
    <t>Indicator</t>
  </si>
  <si>
    <t>Safety and Security Summary of "Raw" Data—2006</t>
  </si>
  <si>
    <t>UCDP/PRIO Armed Conflict Dataset (Version 4-2007)</t>
  </si>
  <si>
    <t>IDMC, USCRI (World Refugee Survey), and ReliefWeb (and WDI population data)</t>
  </si>
  <si>
    <t>Range for Index countries of 0 (best) to 1109 civilian deaths (worst)</t>
  </si>
  <si>
    <t>Range for Index countries of 0 (best) to 3184 battle deaths (worst)</t>
  </si>
  <si>
    <t xml:space="preserve">Range </t>
  </si>
  <si>
    <t>Is Yearly Variation Captured?</t>
  </si>
  <si>
    <t>No, only one estimate is available for all years</t>
  </si>
  <si>
    <t>Raw Data</t>
  </si>
  <si>
    <t>Safety and Security Summary of "Raw" Data—2000</t>
  </si>
  <si>
    <t>Safety and Security Summary of "Raw" Data—2002</t>
  </si>
  <si>
    <t>Safety and Security Summary of "Raw" Data—2005</t>
  </si>
  <si>
    <t>UCDP Battle-Deaths Dataset, UCDP Non-State Conflict Dataset, and UCDP Database</t>
  </si>
  <si>
    <t>Yes, but note that 2000 and 2006 are drawn from the UCDP Database</t>
  </si>
  <si>
    <t>Participation and Human Rights Summary of "Raw" Data—2006</t>
  </si>
  <si>
    <t>PARTICIPATION AND HUMAN RIGHTS</t>
  </si>
  <si>
    <t>a) Participation in Elections</t>
  </si>
  <si>
    <t>b) Respect for Civil and Political Rights</t>
  </si>
  <si>
    <t>Free and Fair Executive Elections</t>
  </si>
  <si>
    <t>Opposition Participation in Executive Elections</t>
  </si>
  <si>
    <t>Free and Fair Legislative Elections</t>
  </si>
  <si>
    <t>Opposition Participation in Legislative Elections</t>
  </si>
  <si>
    <t>Respect for Physical Integrity Rights</t>
  </si>
  <si>
    <t>Respect for Civil Rights</t>
  </si>
  <si>
    <t>Press Freedom</t>
  </si>
  <si>
    <t>Women's Rights</t>
  </si>
  <si>
    <t>Our coding based on multiple sources</t>
  </si>
  <si>
    <t xml:space="preserve">Physical Integrity Rights Index of the Cingranelli-Richards Human Rights Dataset </t>
  </si>
  <si>
    <t>Empowerment Rights Index and Freedom of Assembly and Association indicator, of the Cingranelli-Richards Human Rights Dataset</t>
  </si>
  <si>
    <t>Reporters without Borders (Annual Worldwide Press Freedom Index)</t>
  </si>
  <si>
    <t>Calculated from the three Women's Rights indicators in the Cingranelli-Richards Human Rights Dataset</t>
  </si>
  <si>
    <t>Range</t>
  </si>
  <si>
    <t>Possible scores of 0 (worst) to 2 (best)</t>
  </si>
  <si>
    <t>Possible ratings of 0=no (worst); 1=yes (best)</t>
  </si>
  <si>
    <t>Possible scores of 0 (worst) to 8 (best)</t>
  </si>
  <si>
    <t>Possible scores of 0 (worst) to 12 (best)</t>
  </si>
  <si>
    <t>Range for Index countries of 5.5 (best) to 99.8 (worst)</t>
  </si>
  <si>
    <t>Possible scores of 0 (worst) to 9 (best)</t>
  </si>
  <si>
    <t>Partially, data are available from 2002</t>
  </si>
  <si>
    <t>*Note:  Scores in italics are based on estimates.  See indicator descriptions for details.</t>
  </si>
  <si>
    <t>Human Development Summary of "Raw" Data—2006</t>
  </si>
  <si>
    <t>HUMAN DEVELOPMENT</t>
  </si>
  <si>
    <t>a) Poverty</t>
  </si>
  <si>
    <t>b) Health and Sanitation</t>
  </si>
  <si>
    <t>c) Education</t>
  </si>
  <si>
    <t>Poverty Rate at $1 per person per day</t>
  </si>
  <si>
    <t>Poverty Rate at National Poverty Line</t>
  </si>
  <si>
    <t>Inequality (GINI Index)</t>
  </si>
  <si>
    <t xml:space="preserve">Life Expect-ancy at Birth (years) </t>
  </si>
  <si>
    <t>Child Mortality per 1,000</t>
  </si>
  <si>
    <t>Maternal Mortality (per 100,000 live births)</t>
  </si>
  <si>
    <t>Under-nourish-ment (% of pop-ulation)</t>
  </si>
  <si>
    <t>Immun-ization, measles (% of children ages 12-23 months)</t>
  </si>
  <si>
    <t>Immun-ization, DPT (% of children ages 12-23 months)</t>
  </si>
  <si>
    <t>HIV Prevalence</t>
  </si>
  <si>
    <t>Incid-ence of Tuber-culosis (per 100,000 people)</t>
  </si>
  <si>
    <t>Physicians per 100,000 People</t>
  </si>
  <si>
    <t>Nursing and Midwifery Personnel per 100,000 People</t>
  </si>
  <si>
    <t xml:space="preserve">Access to Drinking Water (% of overall pop-ulation) </t>
  </si>
  <si>
    <t>Adult Literacy Rate</t>
  </si>
  <si>
    <t>Adult Literacy Rate, Female</t>
  </si>
  <si>
    <t>Primary School Comple-tion Rate (% of relevant age group)</t>
  </si>
  <si>
    <t>Primary Comple-tion Rate, Female (% of relevant age group)</t>
  </si>
  <si>
    <t>Pupil-Teacher Ratio, Primary</t>
  </si>
  <si>
    <t>Progress-ion to Second-ary School (%)</t>
  </si>
  <si>
    <t>Ratio of Girls to Boys in Primary and Second-ary Educ-ation (%)</t>
  </si>
  <si>
    <t>WDI, OECD &amp; AFDB, local sources, and others</t>
  </si>
  <si>
    <t>WDI 2008</t>
  </si>
  <si>
    <t>Institute for Health Metrics and Evaluation and Murray et al. 2007</t>
  </si>
  <si>
    <t>Estimates developed by WHO, UNICEF, UNFPA, and The World Bank 2005</t>
  </si>
  <si>
    <t>FAO (as reported in WDI 2008)</t>
  </si>
  <si>
    <t>WHO and UNICEF (as reported in WDI 2008)</t>
  </si>
  <si>
    <t>UNAIDS and WHO (as reported in WDI 2008)</t>
  </si>
  <si>
    <t>WHO (as reported in WDI 2008)</t>
  </si>
  <si>
    <t>WHO's Statistical Information System (WDI 2008 for population)</t>
  </si>
  <si>
    <t>WHO/ UNICEF Joint Monitoring Programme for Water Supply and Sanitation</t>
  </si>
  <si>
    <t>UNESCO Institute of Statistics</t>
  </si>
  <si>
    <t>UNESCO (as reported in WDI 2008)</t>
  </si>
  <si>
    <t>Range for Index countries of 1.0% (best) to 76.2% (worst)</t>
  </si>
  <si>
    <t>Range for Index countries of 8.0% (best) to 76.8% (worst)</t>
  </si>
  <si>
    <t>Possible values of 0 (best) to 100 (worst)</t>
  </si>
  <si>
    <t>Range for Index countries of 39.1(worst) to 73.2 (best)</t>
  </si>
  <si>
    <t>Range for Index countries of 13.3 (best) to 263.8 (worst)</t>
  </si>
  <si>
    <t>Range for Index countries of 15 (best) to 2,100 (worst)</t>
  </si>
  <si>
    <t>Range for Index countries of 2.5% (best) to 75% (worst)</t>
  </si>
  <si>
    <t>Possible 0% of children are immunized (worst) to 100% (best)</t>
  </si>
  <si>
    <t>Range for Index countries of 0.1% (best) to 33.4% (worst)</t>
  </si>
  <si>
    <t>Range for Index countries of 22.7 (best) to 1,155.3 (worst)</t>
  </si>
  <si>
    <t>Range for Index countries of 2.1 (worst) to 146.7 (best)</t>
  </si>
  <si>
    <t>Range for Index countries of 17.8 (worst) to 768.5 (best)</t>
  </si>
  <si>
    <t>Range for Index countries of 22% with access (worst) to 100% (best)</t>
  </si>
  <si>
    <t>Range for Index countries of 17.1% (worst) to 91.8% (best)</t>
  </si>
  <si>
    <t>Range for Index countries of 9.4% (worst) to 92.3% (best</t>
  </si>
  <si>
    <t>Range for Index countries of 16.1% (worst) to over 100% (best)</t>
  </si>
  <si>
    <t>Range for Index countries of 12.5% (worst) to over 100% (best)</t>
  </si>
  <si>
    <t>Range for Index countries of 13.7 pupils per teacher (best) to 82.8:1 (worst)</t>
  </si>
  <si>
    <t>Range for Index countries of 18.8% (worst) to 99.7% (best)</t>
  </si>
  <si>
    <t>Range for Index countries of 55.0 (worst) to 107.2 (best)</t>
  </si>
  <si>
    <t>No: we use the latest or best estimate available</t>
  </si>
  <si>
    <t>Yes (estimates and projections based on surveys of various years)</t>
  </si>
  <si>
    <t>No, estimates are only available for 2005 (earlier estimates are not comparable)</t>
  </si>
  <si>
    <t>Partially: only 2003 and 2004 estimates are available</t>
  </si>
  <si>
    <t>Partially: only 2003 and 2005 estimates are available.</t>
  </si>
  <si>
    <t>No: estimates are available for one year, 2000-2006 (most 2004)</t>
  </si>
  <si>
    <t>Partially: Estimates are available for 2000 and 2004.</t>
  </si>
  <si>
    <t>Some: closest available estimate is used, 1996-2006</t>
  </si>
  <si>
    <t>Rule of Law, Transparency, and Corruption Summary of "Raw" Data—2006</t>
  </si>
  <si>
    <t>RULE OF LAW, TRANSPARENCY, AND CORRUPTION</t>
  </si>
  <si>
    <t>a) Ratification of Critical Legal Norms</t>
  </si>
  <si>
    <t>b) Judicial Independence and Efficiency</t>
  </si>
  <si>
    <t>c) Corruption</t>
  </si>
  <si>
    <t>Ratification of Core International Human Rights Conventions</t>
  </si>
  <si>
    <t>International Sanctions</t>
  </si>
  <si>
    <t>Property Rights Index</t>
  </si>
  <si>
    <t>Judicial Independence using Freedom House's "Rule of Law" Sub-Score</t>
  </si>
  <si>
    <t>Efficiency of the Courts, based on the Pre-Trial Detainees</t>
  </si>
  <si>
    <t>Number of Days to Settle a Contract Dispute</t>
  </si>
  <si>
    <t>Public Sector Corruption</t>
  </si>
  <si>
    <t>Our coding based on information from OHCHR</t>
  </si>
  <si>
    <t>Our coding based on information from the UN Security Council</t>
  </si>
  <si>
    <t>Index of Economic Freedom (Heritage Foundation and Wall Street Journal)</t>
  </si>
  <si>
    <r>
      <t xml:space="preserve">Using Freedom House's "Rule of Law" Sub-Score from </t>
    </r>
    <r>
      <rPr>
        <i/>
        <sz val="8"/>
        <rFont val="Arial"/>
        <family val="2"/>
      </rPr>
      <t>Freedom in the World</t>
    </r>
  </si>
  <si>
    <t>Based on the Pre-Trial Detainees/Remand Prisoners as a Percentage of the Total Prison Population, from International Centre for Prison Studies and our field research</t>
  </si>
  <si>
    <t>World Bank's Doing Business surveys</t>
  </si>
  <si>
    <t>Corruption Perceptions Index of Transparency International, and Internet Center for Corruption Research</t>
  </si>
  <si>
    <t>Possible scores of 0 (worst) to 7 (best)</t>
  </si>
  <si>
    <t>Possible ratings of 0=no (best); 1=yes (worst)</t>
  </si>
  <si>
    <t>Possible scores of 0 (worst) to 100 (best), in intervals of 10</t>
  </si>
  <si>
    <t>Possible scores of 0 (worst) to 14 (best)</t>
  </si>
  <si>
    <t>Possible 0% of prisoners are pre-trial/remand prisoners (best) to 100% (worst)</t>
  </si>
  <si>
    <t>Range for Index countries of 270 days (best) to 1280 days (worst)</t>
  </si>
  <si>
    <t>Range for Index countries of 1.0 (worst) to 6.0 (best)</t>
  </si>
  <si>
    <t>No: only 2005 and 2006 values are available</t>
  </si>
  <si>
    <t xml:space="preserve">No: Data are for the closest available year </t>
  </si>
  <si>
    <t xml:space="preserve">Partially: Only figures from 2003 are available </t>
  </si>
  <si>
    <t>Yes, but note estimates and that changes over time should be interpreted with caution</t>
  </si>
  <si>
    <t>*Note:  Numbers in italics are estimates.  See indicator descriptions for details.</t>
  </si>
  <si>
    <t>Sustainable Economic Opportunity Summary of "Raw" Data—2006</t>
  </si>
  <si>
    <t>SUSTAINABLE ECONOMIC OPPORTUNITY</t>
  </si>
  <si>
    <t>a) Wealth Creation</t>
  </si>
  <si>
    <t>b) Macroeconomic Stability and Financial Integrity</t>
  </si>
  <si>
    <t>c) The Arteries of Commerce</t>
  </si>
  <si>
    <t>d) Environmental Sensitivity</t>
  </si>
  <si>
    <t>GDP per capita based on PPP (constant 2005 international dollars)</t>
  </si>
  <si>
    <t>GDP per capita growth (annual %)</t>
  </si>
  <si>
    <t>Inflation</t>
  </si>
  <si>
    <t>Deficits/ Surplus as a % of GDP</t>
  </si>
  <si>
    <t>Reliability of Financial Institutions (Contract Intensive Money)</t>
  </si>
  <si>
    <t>Business Environment (Number of Days to Start a Business)</t>
  </si>
  <si>
    <t>Density of paved road network per 1,000 people</t>
  </si>
  <si>
    <t>Electricity Installed Capacity per Capita (kilowatts)</t>
  </si>
  <si>
    <t>Phone Subscribers per 100 Inhabitants</t>
  </si>
  <si>
    <t>Computer Usage per 100 Inhab-itants</t>
  </si>
  <si>
    <t>Internet Usage per 100 Inhab-itants</t>
  </si>
  <si>
    <t>Environmental Performance Index</t>
  </si>
  <si>
    <t>IMF World Economic Outlook (April 2008)</t>
  </si>
  <si>
    <r>
      <t xml:space="preserve">African Development Bank, </t>
    </r>
    <r>
      <rPr>
        <i/>
        <sz val="8"/>
        <rFont val="Arial"/>
        <family val="2"/>
      </rPr>
      <t>Selected Statistics</t>
    </r>
    <r>
      <rPr>
        <sz val="8"/>
        <rFont val="Arial"/>
        <family val="2"/>
      </rPr>
      <t xml:space="preserve"> 2008</t>
    </r>
  </si>
  <si>
    <t>IMF International Financial Statistics 2008 (and Clague et al. 1999)</t>
  </si>
  <si>
    <t>International Road Federation and our own Index research</t>
  </si>
  <si>
    <r>
      <t xml:space="preserve">Energy Information Administration, </t>
    </r>
    <r>
      <rPr>
        <i/>
        <sz val="8"/>
        <rFont val="Arial"/>
        <family val="2"/>
      </rPr>
      <t>International Energy Annual 2005</t>
    </r>
  </si>
  <si>
    <t>International Telecommunication Union</t>
  </si>
  <si>
    <t>Esty et al. 2008</t>
  </si>
  <si>
    <t>Range for Index countries of $244.3 (worst) to $28,536.2 (best)</t>
  </si>
  <si>
    <t>Range for Index countries of        -16.2% (worst) to 21.7% (best)</t>
  </si>
  <si>
    <t>Range for Index countries of 0.1% (best) to 1,016.7% (worst)</t>
  </si>
  <si>
    <t>Range for Index countries of         -41.7% (worst) to 41.6% (best)</t>
  </si>
  <si>
    <t>Range for Index countries of 0.19 (worst) to 0.97 (best)</t>
  </si>
  <si>
    <t>Range for Index countries of 14 days (best) to 233 days (worst)</t>
  </si>
  <si>
    <t>Range for Index countries of 0.03 km (worst) to 5.77 km (best)</t>
  </si>
  <si>
    <t>Range for Index countries of 0.0029kW (worst) to 1.1460kW (best)</t>
  </si>
  <si>
    <t>Range for Index countries of 0.05 (worst) to 111.96 (best)</t>
  </si>
  <si>
    <t>Range for Index countries of 0.02 (worst) to 20.91 (best)</t>
  </si>
  <si>
    <t>Range for Index countries of 0.01 (worst) to 35.67 (best)</t>
  </si>
  <si>
    <t>Range for Index countries of 39.1 (worst) to 78.1 (best)</t>
  </si>
  <si>
    <t xml:space="preserve">Partial: data are unavailable before 2003 </t>
  </si>
  <si>
    <t>Partial: the closest available estimate is used for each year</t>
  </si>
  <si>
    <t>Yes, for 2000 to 2005</t>
  </si>
  <si>
    <t>No</t>
  </si>
  <si>
    <t xml:space="preserve"> </t>
  </si>
  <si>
    <t>Participation and Human Rights Summary of "Raw" Data—2005</t>
  </si>
  <si>
    <t>Human Development Summary of "Raw" Data—2005</t>
  </si>
  <si>
    <t>Rule of Law, Transparency, and Corruption Summary of "Raw" Data—2005</t>
  </si>
  <si>
    <t>Sustainable Economic Opportunity Summary of "Raw" Data—2005</t>
  </si>
  <si>
    <t>Participation and Human Rights Summary of "Raw" Data—2002</t>
  </si>
  <si>
    <t>Human Development Summary of "Raw" Data—2002</t>
  </si>
  <si>
    <t>Rule of Law, Transparency, and Corruption Summary of "Raw" Data—2002</t>
  </si>
  <si>
    <t>Sustainable Economic Opportunity Summary of "Raw" Data—2002</t>
  </si>
  <si>
    <t>Participation and Human Rights Summary of "Raw" Data—2000</t>
  </si>
  <si>
    <t>Human Development Summary of "Raw" Data—2000</t>
  </si>
  <si>
    <t>Rule of Law, Transparency, and Corruption Summary of "Raw" Data—2000</t>
  </si>
  <si>
    <t>Property Rights</t>
  </si>
  <si>
    <t>Judicial Independence</t>
  </si>
  <si>
    <t>Efficiency of the Courts</t>
  </si>
  <si>
    <t>Sustainable Economic Opportunity Summary of "Raw" Data—2000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</si>
</sst>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0_);_(* \(#,##0.0\);_(* &quot;-&quot;??_);_(@_)"/>
    <numFmt numFmtId="171" formatCode="0.0000"/>
  </numFmts>
  <fonts count="17">
    <font>
      <sz val="10"/>
      <name val="Arial"/>
      <family val="0"/>
    </font>
    <font>
      <b/>
      <sz val="10"/>
      <name val="Arial"/>
      <family val="2"/>
    </font>
    <font>
      <u val="single"/>
      <sz val="10"/>
      <color indexed="12"/>
      <name val="Arial"/>
      <family val="0"/>
    </font>
    <font>
      <u val="single"/>
      <sz val="10"/>
      <color indexed="36"/>
      <name val="Arial"/>
      <family val="0"/>
    </font>
    <font>
      <sz val="8"/>
      <name val="Arial"/>
      <family val="2"/>
    </font>
    <font>
      <b/>
      <sz val="8"/>
      <name val="Arial"/>
      <family val="2"/>
    </font>
    <font>
      <b/>
      <sz val="12"/>
      <name val="Arial"/>
      <family val="2"/>
    </font>
    <font>
      <sz val="12"/>
      <name val="Arial"/>
      <family val="2"/>
    </font>
    <font>
      <i/>
      <sz val="9"/>
      <name val="Arial"/>
      <family val="2"/>
    </font>
    <font>
      <i/>
      <sz val="10"/>
      <name val="Arial"/>
      <family val="2"/>
    </font>
    <font>
      <sz val="10"/>
      <name val="MS Sans Serif"/>
      <family val="0"/>
    </font>
    <font>
      <b/>
      <sz val="7"/>
      <name val="Arial"/>
      <family val="2"/>
    </font>
    <font>
      <sz val="7"/>
      <name val="Arial"/>
      <family val="2"/>
    </font>
    <font>
      <i/>
      <sz val="7"/>
      <name val="Arial"/>
      <family val="2"/>
    </font>
    <font>
      <i/>
      <sz val="8"/>
      <name val="Arial"/>
      <family val="2"/>
    </font>
    <font>
      <sz val="10"/>
      <name val="Helvetica-Narrow"/>
      <family val="0"/>
    </font>
    <font>
      <i/>
      <sz val="10"/>
      <name val="Times New Roman"/>
      <family val="1"/>
    </font>
  </fonts>
  <fills count="2">
    <fill>
      <patternFill/>
    </fill>
    <fill>
      <patternFill patternType="gray125"/>
    </fill>
  </fills>
  <borders count="44">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color indexed="63"/>
      </top>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1" fillId="0" borderId="1" xfId="0" applyFont="1" applyFill="1" applyBorder="1" applyAlignment="1">
      <alignment/>
    </xf>
    <xf numFmtId="0" fontId="1" fillId="0" borderId="2" xfId="0" applyFont="1" applyFill="1" applyBorder="1" applyAlignment="1">
      <alignment/>
    </xf>
    <xf numFmtId="0" fontId="1" fillId="0" borderId="0" xfId="0" applyFont="1" applyFill="1" applyBorder="1" applyAlignment="1">
      <alignment/>
    </xf>
    <xf numFmtId="0" fontId="0" fillId="0" borderId="0" xfId="0" applyFont="1" applyFill="1" applyAlignment="1">
      <alignment wrapText="1"/>
    </xf>
    <xf numFmtId="0" fontId="1" fillId="0" borderId="3" xfId="0" applyFont="1" applyFill="1" applyBorder="1" applyAlignment="1">
      <alignment/>
    </xf>
    <xf numFmtId="15" fontId="1" fillId="0" borderId="3" xfId="0" applyNumberFormat="1" applyFont="1" applyFill="1" applyBorder="1" applyAlignment="1">
      <alignment/>
    </xf>
    <xf numFmtId="0" fontId="0" fillId="0" borderId="3" xfId="0" applyFont="1" applyFill="1" applyBorder="1" applyAlignment="1">
      <alignment/>
    </xf>
    <xf numFmtId="0" fontId="1" fillId="0" borderId="1" xfId="0" applyFont="1" applyFill="1" applyBorder="1" applyAlignment="1">
      <alignment horizontal="left"/>
    </xf>
    <xf numFmtId="0" fontId="1" fillId="0" borderId="0" xfId="0" applyFont="1" applyFill="1" applyBorder="1" applyAlignment="1">
      <alignment horizontal="left"/>
    </xf>
    <xf numFmtId="0" fontId="0" fillId="0" borderId="0" xfId="0" applyFont="1" applyFill="1" applyBorder="1" applyAlignment="1">
      <alignment horizontal="left"/>
    </xf>
    <xf numFmtId="0" fontId="1" fillId="0" borderId="4" xfId="0" applyFont="1" applyFill="1" applyBorder="1" applyAlignment="1">
      <alignment wrapText="1"/>
    </xf>
    <xf numFmtId="0" fontId="1" fillId="0" borderId="5" xfId="0" applyFont="1" applyFill="1" applyBorder="1" applyAlignment="1">
      <alignment wrapText="1"/>
    </xf>
    <xf numFmtId="0" fontId="5" fillId="0" borderId="5" xfId="0" applyFont="1" applyFill="1" applyBorder="1" applyAlignment="1">
      <alignment wrapText="1"/>
    </xf>
    <xf numFmtId="0" fontId="1" fillId="0" borderId="6" xfId="0" applyFont="1" applyFill="1" applyBorder="1" applyAlignment="1">
      <alignment wrapText="1"/>
    </xf>
    <xf numFmtId="0" fontId="1" fillId="0" borderId="5" xfId="0" applyFont="1" applyFill="1" applyBorder="1" applyAlignment="1">
      <alignment/>
    </xf>
    <xf numFmtId="0" fontId="1"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1" fillId="0" borderId="10" xfId="0" applyFont="1" applyFill="1" applyBorder="1" applyAlignment="1">
      <alignment wrapText="1"/>
    </xf>
    <xf numFmtId="0" fontId="4" fillId="0" borderId="10" xfId="0" applyFont="1" applyFill="1" applyBorder="1" applyAlignment="1">
      <alignment wrapText="1"/>
    </xf>
    <xf numFmtId="0" fontId="0" fillId="0" borderId="8" xfId="0" applyFont="1" applyFill="1" applyBorder="1" applyAlignment="1">
      <alignment horizontal="left"/>
    </xf>
    <xf numFmtId="0" fontId="1" fillId="0" borderId="11" xfId="0" applyFont="1" applyFill="1" applyBorder="1" applyAlignment="1">
      <alignment horizontal="center" wrapText="1"/>
    </xf>
    <xf numFmtId="0" fontId="4" fillId="0" borderId="6" xfId="0" applyFont="1" applyFill="1" applyBorder="1" applyAlignment="1">
      <alignment wrapText="1"/>
    </xf>
    <xf numFmtId="0" fontId="8"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3" fontId="0" fillId="0" borderId="10" xfId="0" applyNumberFormat="1" applyFill="1" applyBorder="1" applyAlignment="1">
      <alignment/>
    </xf>
    <xf numFmtId="3" fontId="0" fillId="0" borderId="15" xfId="0" applyNumberFormat="1" applyFill="1" applyBorder="1" applyAlignment="1">
      <alignment/>
    </xf>
    <xf numFmtId="169" fontId="0" fillId="0" borderId="10" xfId="0" applyNumberFormat="1" applyFill="1" applyBorder="1" applyAlignment="1">
      <alignment/>
    </xf>
    <xf numFmtId="169" fontId="0" fillId="0" borderId="15" xfId="0" applyNumberFormat="1" applyFill="1" applyBorder="1" applyAlignment="1">
      <alignment/>
    </xf>
    <xf numFmtId="169" fontId="0" fillId="0" borderId="10" xfId="0" applyNumberFormat="1" applyFont="1" applyFill="1" applyBorder="1" applyAlignment="1">
      <alignment/>
    </xf>
    <xf numFmtId="169" fontId="0" fillId="0" borderId="15" xfId="0" applyNumberFormat="1" applyFont="1" applyFill="1" applyBorder="1" applyAlignment="1">
      <alignment/>
    </xf>
    <xf numFmtId="0" fontId="0" fillId="0" borderId="10" xfId="0" applyFont="1" applyFill="1" applyBorder="1" applyAlignment="1">
      <alignment/>
    </xf>
    <xf numFmtId="0" fontId="9" fillId="0" borderId="10" xfId="0" applyFont="1" applyFill="1" applyBorder="1" applyAlignment="1">
      <alignment/>
    </xf>
    <xf numFmtId="0" fontId="0" fillId="0" borderId="15" xfId="0" applyFont="1" applyFill="1" applyBorder="1" applyAlignment="1">
      <alignment/>
    </xf>
    <xf numFmtId="0" fontId="0" fillId="0" borderId="6" xfId="0" applyFont="1" applyFill="1" applyBorder="1" applyAlignment="1">
      <alignment/>
    </xf>
    <xf numFmtId="0" fontId="9" fillId="0" borderId="6" xfId="0" applyFont="1" applyFill="1" applyBorder="1" applyAlignment="1">
      <alignment/>
    </xf>
    <xf numFmtId="0" fontId="0" fillId="0" borderId="16" xfId="0" applyFont="1" applyFill="1" applyBorder="1" applyAlignment="1">
      <alignment/>
    </xf>
    <xf numFmtId="0" fontId="0" fillId="0" borderId="10" xfId="0" applyBorder="1" applyAlignment="1">
      <alignment/>
    </xf>
    <xf numFmtId="0" fontId="9" fillId="0" borderId="10" xfId="0" applyFont="1" applyBorder="1" applyAlignment="1">
      <alignment/>
    </xf>
    <xf numFmtId="0" fontId="0" fillId="0" borderId="10" xfId="0" applyFont="1" applyBorder="1" applyAlignment="1">
      <alignment/>
    </xf>
    <xf numFmtId="0" fontId="0" fillId="0" borderId="15" xfId="0" applyBorder="1" applyAlignment="1">
      <alignment/>
    </xf>
    <xf numFmtId="0" fontId="0" fillId="0" borderId="15" xfId="0" applyFont="1" applyBorder="1" applyAlignment="1">
      <alignment/>
    </xf>
    <xf numFmtId="0" fontId="0" fillId="0" borderId="13" xfId="0" applyFill="1" applyBorder="1" applyAlignment="1">
      <alignment/>
    </xf>
    <xf numFmtId="0" fontId="0" fillId="0" borderId="10" xfId="21" applyFont="1" applyBorder="1" quotePrefix="1">
      <alignment/>
      <protection/>
    </xf>
    <xf numFmtId="169" fontId="9" fillId="0" borderId="10" xfId="0" applyNumberFormat="1" applyFont="1" applyFill="1" applyBorder="1" applyAlignment="1">
      <alignment/>
    </xf>
    <xf numFmtId="0" fontId="0" fillId="0" borderId="15" xfId="21" applyFont="1" applyBorder="1" quotePrefix="1">
      <alignment/>
      <protection/>
    </xf>
    <xf numFmtId="3" fontId="0" fillId="0" borderId="10" xfId="0" applyNumberFormat="1" applyBorder="1" applyAlignment="1">
      <alignment/>
    </xf>
    <xf numFmtId="0" fontId="9" fillId="0" borderId="10" xfId="21" applyFont="1" applyBorder="1" quotePrefix="1">
      <alignment/>
      <protection/>
    </xf>
    <xf numFmtId="3" fontId="9" fillId="0" borderId="10" xfId="0" applyNumberFormat="1" applyFont="1" applyBorder="1" applyAlignment="1">
      <alignment/>
    </xf>
    <xf numFmtId="3" fontId="0" fillId="0" borderId="10" xfId="0" applyNumberFormat="1" applyFont="1" applyBorder="1" applyAlignment="1">
      <alignment/>
    </xf>
    <xf numFmtId="3" fontId="0" fillId="0" borderId="15" xfId="0" applyNumberFormat="1" applyBorder="1" applyAlignment="1">
      <alignment/>
    </xf>
    <xf numFmtId="0" fontId="0" fillId="0" borderId="0" xfId="0" applyFill="1" applyBorder="1" applyAlignment="1">
      <alignment/>
    </xf>
    <xf numFmtId="0" fontId="0" fillId="0" borderId="8" xfId="0" applyFill="1" applyBorder="1" applyAlignment="1">
      <alignment/>
    </xf>
    <xf numFmtId="164" fontId="0" fillId="0" borderId="0" xfId="0" applyNumberFormat="1" applyFill="1" applyBorder="1" applyAlignment="1">
      <alignment/>
    </xf>
    <xf numFmtId="0" fontId="0" fillId="0" borderId="3" xfId="0" applyFill="1" applyBorder="1" applyAlignment="1">
      <alignment/>
    </xf>
    <xf numFmtId="0" fontId="0" fillId="0" borderId="9" xfId="0" applyFill="1" applyBorder="1" applyAlignment="1">
      <alignment/>
    </xf>
    <xf numFmtId="2" fontId="1" fillId="0" borderId="10" xfId="0" applyNumberFormat="1" applyFont="1" applyFill="1" applyBorder="1" applyAlignment="1">
      <alignment wrapText="1"/>
    </xf>
    <xf numFmtId="0" fontId="4" fillId="0" borderId="5" xfId="0" applyFont="1" applyFill="1" applyBorder="1" applyAlignment="1">
      <alignment wrapText="1"/>
    </xf>
    <xf numFmtId="2" fontId="4" fillId="0" borderId="10" xfId="0" applyNumberFormat="1" applyFont="1" applyFill="1" applyBorder="1" applyAlignment="1">
      <alignment wrapText="1"/>
    </xf>
    <xf numFmtId="1" fontId="0" fillId="0" borderId="10" xfId="15" applyNumberFormat="1" applyFont="1" applyFill="1" applyBorder="1" applyAlignment="1">
      <alignment/>
    </xf>
    <xf numFmtId="1" fontId="0" fillId="0" borderId="10" xfId="0" applyNumberFormat="1" applyFill="1" applyBorder="1" applyAlignment="1">
      <alignment horizontal="right" vertical="center"/>
    </xf>
    <xf numFmtId="0" fontId="0" fillId="0" borderId="10" xfId="0" applyBorder="1" applyAlignment="1">
      <alignment wrapText="1"/>
    </xf>
    <xf numFmtId="164" fontId="0" fillId="0" borderId="10" xfId="0" applyNumberFormat="1" applyBorder="1" applyAlignment="1">
      <alignment wrapText="1"/>
    </xf>
    <xf numFmtId="0" fontId="0" fillId="0" borderId="6" xfId="0" applyBorder="1" applyAlignment="1">
      <alignment wrapText="1"/>
    </xf>
    <xf numFmtId="0" fontId="0" fillId="0" borderId="10" xfId="0" applyFill="1" applyBorder="1" applyAlignment="1">
      <alignment/>
    </xf>
    <xf numFmtId="0" fontId="9" fillId="0" borderId="10" xfId="0" applyFont="1" applyBorder="1" applyAlignment="1">
      <alignment wrapText="1"/>
    </xf>
    <xf numFmtId="0" fontId="9" fillId="0" borderId="6" xfId="0" applyFont="1" applyBorder="1" applyAlignment="1">
      <alignment wrapText="1"/>
    </xf>
    <xf numFmtId="1" fontId="0" fillId="0" borderId="15" xfId="15" applyNumberFormat="1" applyFont="1" applyFill="1" applyBorder="1" applyAlignment="1">
      <alignment/>
    </xf>
    <xf numFmtId="1" fontId="0" fillId="0" borderId="15" xfId="0" applyNumberFormat="1" applyFill="1" applyBorder="1" applyAlignment="1">
      <alignment horizontal="right" vertical="center"/>
    </xf>
    <xf numFmtId="0" fontId="0" fillId="0" borderId="15" xfId="0" applyBorder="1" applyAlignment="1">
      <alignment wrapText="1"/>
    </xf>
    <xf numFmtId="164" fontId="0" fillId="0" borderId="15" xfId="0" applyNumberFormat="1" applyBorder="1" applyAlignment="1">
      <alignment wrapText="1"/>
    </xf>
    <xf numFmtId="0" fontId="0" fillId="0" borderId="16" xfId="0" applyBorder="1" applyAlignment="1">
      <alignment wrapText="1"/>
    </xf>
    <xf numFmtId="164" fontId="0" fillId="0" borderId="13" xfId="0" applyNumberFormat="1" applyFill="1" applyBorder="1" applyAlignment="1">
      <alignment/>
    </xf>
    <xf numFmtId="0" fontId="0" fillId="0" borderId="14" xfId="0" applyFill="1" applyBorder="1" applyAlignment="1">
      <alignment/>
    </xf>
    <xf numFmtId="0" fontId="1" fillId="0" borderId="5" xfId="0" applyFont="1" applyFill="1" applyBorder="1" applyAlignment="1">
      <alignment horizontal="left"/>
    </xf>
    <xf numFmtId="0" fontId="1" fillId="0" borderId="10" xfId="0" applyFont="1" applyFill="1" applyBorder="1" applyAlignment="1">
      <alignment/>
    </xf>
    <xf numFmtId="0" fontId="0" fillId="0" borderId="10" xfId="0" applyFill="1" applyBorder="1" applyAlignment="1">
      <alignment/>
    </xf>
    <xf numFmtId="0" fontId="0" fillId="0" borderId="6" xfId="0" applyFill="1" applyBorder="1" applyAlignment="1">
      <alignment/>
    </xf>
    <xf numFmtId="164" fontId="0" fillId="0" borderId="10" xfId="0" applyNumberFormat="1" applyFill="1" applyBorder="1" applyAlignment="1">
      <alignment/>
    </xf>
    <xf numFmtId="164" fontId="0" fillId="0" borderId="6" xfId="0" applyNumberFormat="1" applyFill="1" applyBorder="1" applyAlignment="1">
      <alignment/>
    </xf>
    <xf numFmtId="15" fontId="1" fillId="0" borderId="10" xfId="0" applyNumberFormat="1" applyFont="1" applyFill="1" applyBorder="1" applyAlignment="1">
      <alignment/>
    </xf>
    <xf numFmtId="0" fontId="4" fillId="0" borderId="0" xfId="0" applyFont="1" applyFill="1" applyBorder="1" applyAlignment="1">
      <alignment wrapText="1"/>
    </xf>
    <xf numFmtId="0" fontId="4" fillId="0" borderId="17" xfId="0" applyFont="1" applyFill="1" applyBorder="1" applyAlignment="1">
      <alignment wrapText="1"/>
    </xf>
    <xf numFmtId="164" fontId="0" fillId="0" borderId="10" xfId="0" applyNumberFormat="1" applyFont="1" applyBorder="1" applyAlignment="1">
      <alignment/>
    </xf>
    <xf numFmtId="164" fontId="9" fillId="0" borderId="10" xfId="0" applyNumberFormat="1" applyFont="1" applyFill="1" applyBorder="1" applyAlignment="1">
      <alignment/>
    </xf>
    <xf numFmtId="164" fontId="0" fillId="0" borderId="10" xfId="0" applyNumberFormat="1" applyBorder="1" applyAlignment="1">
      <alignment/>
    </xf>
    <xf numFmtId="164" fontId="9" fillId="0" borderId="10" xfId="0" applyNumberFormat="1" applyFont="1" applyFill="1" applyBorder="1" applyAlignment="1" applyProtection="1">
      <alignment/>
      <protection locked="0"/>
    </xf>
    <xf numFmtId="170" fontId="9" fillId="0" borderId="10" xfId="15" applyNumberFormat="1" applyFont="1" applyBorder="1" applyAlignment="1">
      <alignment/>
    </xf>
    <xf numFmtId="164" fontId="9" fillId="0" borderId="6" xfId="0" applyNumberFormat="1" applyFont="1" applyFill="1" applyBorder="1" applyAlignment="1">
      <alignment/>
    </xf>
    <xf numFmtId="0" fontId="0" fillId="0" borderId="10" xfId="0" applyFont="1" applyBorder="1" applyAlignment="1">
      <alignment wrapText="1"/>
    </xf>
    <xf numFmtId="164" fontId="0" fillId="0" borderId="10" xfId="0" applyNumberFormat="1" applyFont="1" applyFill="1" applyBorder="1" applyAlignment="1" applyProtection="1">
      <alignment/>
      <protection locked="0"/>
    </xf>
    <xf numFmtId="170" fontId="0" fillId="0" borderId="10" xfId="15" applyNumberFormat="1" applyFont="1" applyBorder="1" applyAlignment="1">
      <alignment/>
    </xf>
    <xf numFmtId="0" fontId="9" fillId="0" borderId="15" xfId="0" applyFont="1" applyBorder="1" applyAlignment="1">
      <alignment wrapText="1"/>
    </xf>
    <xf numFmtId="164" fontId="0" fillId="0" borderId="15" xfId="0" applyNumberFormat="1" applyFill="1" applyBorder="1" applyAlignment="1">
      <alignment/>
    </xf>
    <xf numFmtId="164" fontId="0" fillId="0" borderId="15" xfId="0" applyNumberFormat="1" applyFont="1" applyBorder="1" applyAlignment="1">
      <alignment/>
    </xf>
    <xf numFmtId="0" fontId="9" fillId="0" borderId="15" xfId="0" applyFont="1" applyBorder="1" applyAlignment="1">
      <alignment/>
    </xf>
    <xf numFmtId="0" fontId="9" fillId="0" borderId="15" xfId="0" applyFont="1" applyFill="1" applyBorder="1" applyAlignment="1">
      <alignment/>
    </xf>
    <xf numFmtId="164" fontId="9" fillId="0" borderId="15" xfId="0" applyNumberFormat="1" applyFont="1" applyFill="1" applyBorder="1" applyAlignment="1">
      <alignment/>
    </xf>
    <xf numFmtId="164" fontId="0" fillId="0" borderId="15" xfId="0" applyNumberFormat="1" applyBorder="1" applyAlignment="1">
      <alignment/>
    </xf>
    <xf numFmtId="164" fontId="9" fillId="0" borderId="15" xfId="0" applyNumberFormat="1" applyFont="1" applyFill="1" applyBorder="1" applyAlignment="1" applyProtection="1">
      <alignment/>
      <protection locked="0"/>
    </xf>
    <xf numFmtId="170" fontId="9" fillId="0" borderId="15" xfId="15" applyNumberFormat="1" applyFont="1" applyBorder="1" applyAlignment="1">
      <alignment/>
    </xf>
    <xf numFmtId="164" fontId="9" fillId="0" borderId="16" xfId="0" applyNumberFormat="1" applyFont="1" applyFill="1" applyBorder="1" applyAlignment="1">
      <alignment/>
    </xf>
    <xf numFmtId="1" fontId="0" fillId="0" borderId="0" xfId="0" applyNumberFormat="1" applyFill="1" applyBorder="1" applyAlignment="1">
      <alignment/>
    </xf>
    <xf numFmtId="1" fontId="0" fillId="0" borderId="3" xfId="0" applyNumberFormat="1" applyFill="1" applyBorder="1" applyAlignment="1">
      <alignment/>
    </xf>
    <xf numFmtId="1" fontId="1" fillId="0" borderId="10" xfId="0" applyNumberFormat="1" applyFont="1" applyFill="1" applyBorder="1" applyAlignment="1">
      <alignment wrapText="1"/>
    </xf>
    <xf numFmtId="1" fontId="4" fillId="0" borderId="10" xfId="0" applyNumberFormat="1" applyFont="1" applyFill="1" applyBorder="1" applyAlignment="1">
      <alignment wrapText="1"/>
    </xf>
    <xf numFmtId="0" fontId="4" fillId="0" borderId="18" xfId="0" applyFont="1" applyFill="1" applyBorder="1" applyAlignment="1">
      <alignment wrapText="1"/>
    </xf>
    <xf numFmtId="1" fontId="4" fillId="0" borderId="18" xfId="0" applyNumberFormat="1" applyFont="1" applyFill="1" applyBorder="1" applyAlignment="1">
      <alignment wrapText="1"/>
    </xf>
    <xf numFmtId="0" fontId="4" fillId="0" borderId="19" xfId="0" applyFont="1" applyFill="1" applyBorder="1" applyAlignment="1">
      <alignment wrapText="1"/>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10" xfId="0" applyFont="1" applyFill="1" applyBorder="1" applyAlignment="1">
      <alignment horizontal="right"/>
    </xf>
    <xf numFmtId="164" fontId="9" fillId="0" borderId="10" xfId="0" applyNumberFormat="1" applyFont="1" applyFill="1" applyBorder="1" applyAlignment="1">
      <alignment horizontal="right"/>
    </xf>
    <xf numFmtId="164" fontId="0" fillId="0" borderId="6" xfId="15" applyNumberFormat="1" applyFont="1" applyFill="1" applyBorder="1" applyAlignment="1">
      <alignment/>
    </xf>
    <xf numFmtId="164" fontId="0" fillId="0" borderId="10" xfId="0" applyNumberFormat="1" applyFont="1" applyFill="1" applyBorder="1" applyAlignment="1">
      <alignment horizontal="right"/>
    </xf>
    <xf numFmtId="1" fontId="0" fillId="0" borderId="10" xfId="0" applyNumberFormat="1" applyFont="1" applyFill="1" applyBorder="1" applyAlignment="1" applyProtection="1">
      <alignment horizontal="right"/>
      <protection/>
    </xf>
    <xf numFmtId="1" fontId="9" fillId="0" borderId="10" xfId="0" applyNumberFormat="1" applyFont="1" applyFill="1" applyBorder="1" applyAlignment="1">
      <alignment horizontal="right"/>
    </xf>
    <xf numFmtId="1" fontId="9" fillId="0" borderId="10" xfId="0" applyNumberFormat="1" applyFont="1" applyFill="1" applyBorder="1" applyAlignment="1" applyProtection="1">
      <alignment horizontal="right"/>
      <protection/>
    </xf>
    <xf numFmtId="1" fontId="0" fillId="0" borderId="15" xfId="0" applyNumberFormat="1" applyFont="1" applyFill="1" applyBorder="1" applyAlignment="1">
      <alignment/>
    </xf>
    <xf numFmtId="1" fontId="0" fillId="0" borderId="15" xfId="0" applyNumberFormat="1" applyFont="1" applyFill="1" applyBorder="1" applyAlignment="1">
      <alignment horizontal="right"/>
    </xf>
    <xf numFmtId="0" fontId="0" fillId="0" borderId="15" xfId="0" applyFont="1" applyFill="1" applyBorder="1" applyAlignment="1">
      <alignment horizontal="right"/>
    </xf>
    <xf numFmtId="164" fontId="9" fillId="0" borderId="15" xfId="0" applyNumberFormat="1" applyFont="1" applyFill="1" applyBorder="1" applyAlignment="1">
      <alignment horizontal="right"/>
    </xf>
    <xf numFmtId="164" fontId="0" fillId="0" borderId="16" xfId="15" applyNumberFormat="1" applyFont="1" applyFill="1" applyBorder="1" applyAlignment="1">
      <alignment/>
    </xf>
    <xf numFmtId="0" fontId="8" fillId="0" borderId="2" xfId="0" applyFont="1" applyFill="1" applyBorder="1" applyAlignment="1">
      <alignment/>
    </xf>
    <xf numFmtId="0" fontId="9" fillId="0" borderId="3" xfId="0" applyFont="1" applyFill="1" applyBorder="1" applyAlignment="1">
      <alignment/>
    </xf>
    <xf numFmtId="1" fontId="9" fillId="0" borderId="3" xfId="0" applyNumberFormat="1" applyFont="1" applyFill="1" applyBorder="1" applyAlignment="1">
      <alignment/>
    </xf>
    <xf numFmtId="0" fontId="9" fillId="0" borderId="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xf>
    <xf numFmtId="2" fontId="0" fillId="0" borderId="0" xfId="0" applyNumberFormat="1" applyFill="1" applyBorder="1" applyAlignment="1">
      <alignment/>
    </xf>
    <xf numFmtId="15" fontId="1" fillId="0" borderId="25" xfId="0" applyNumberFormat="1" applyFont="1" applyFill="1" applyBorder="1" applyAlignment="1">
      <alignment/>
    </xf>
    <xf numFmtId="0" fontId="0" fillId="0" borderId="26" xfId="0" applyFill="1" applyBorder="1" applyAlignment="1">
      <alignment/>
    </xf>
    <xf numFmtId="0" fontId="4" fillId="0" borderId="10" xfId="0" applyFont="1" applyBorder="1" applyAlignment="1">
      <alignment wrapText="1"/>
    </xf>
    <xf numFmtId="2" fontId="0" fillId="0" borderId="10" xfId="0" applyNumberFormat="1" applyFill="1" applyBorder="1" applyAlignment="1">
      <alignment/>
    </xf>
    <xf numFmtId="164" fontId="15" fillId="0" borderId="10" xfId="0" applyNumberFormat="1" applyFont="1" applyBorder="1" applyAlignment="1">
      <alignment/>
    </xf>
    <xf numFmtId="2" fontId="0" fillId="0" borderId="10" xfId="0" applyNumberFormat="1" applyFont="1" applyFill="1" applyBorder="1" applyAlignment="1">
      <alignment horizontal="right"/>
    </xf>
    <xf numFmtId="4" fontId="9" fillId="0" borderId="10" xfId="0" applyNumberFormat="1" applyFont="1" applyBorder="1" applyAlignment="1">
      <alignment/>
    </xf>
    <xf numFmtId="171" fontId="9" fillId="0" borderId="10" xfId="0" applyNumberFormat="1" applyFont="1" applyBorder="1" applyAlignment="1">
      <alignment/>
    </xf>
    <xf numFmtId="2" fontId="0" fillId="0" borderId="10" xfId="0" applyNumberForma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2" fontId="0" fillId="0" borderId="10" xfId="0" applyNumberFormat="1" applyFont="1" applyFill="1" applyBorder="1" applyAlignment="1">
      <alignment horizontal="right"/>
    </xf>
    <xf numFmtId="2" fontId="9" fillId="0" borderId="10" xfId="0" applyNumberFormat="1" applyFont="1" applyBorder="1" applyAlignment="1">
      <alignment/>
    </xf>
    <xf numFmtId="2" fontId="9" fillId="0" borderId="10" xfId="0" applyNumberFormat="1" applyFont="1" applyFill="1" applyBorder="1" applyAlignment="1">
      <alignment horizontal="right"/>
    </xf>
    <xf numFmtId="4" fontId="9" fillId="0" borderId="10" xfId="0" applyNumberFormat="1" applyFont="1" applyBorder="1" applyAlignment="1">
      <alignment/>
    </xf>
    <xf numFmtId="164" fontId="0" fillId="0" borderId="10" xfId="0" applyNumberFormat="1" applyFont="1" applyFill="1" applyBorder="1" applyAlignment="1">
      <alignment/>
    </xf>
    <xf numFmtId="2" fontId="9" fillId="0" borderId="10" xfId="0" applyNumberFormat="1" applyFont="1" applyFill="1" applyBorder="1" applyAlignment="1">
      <alignment/>
    </xf>
    <xf numFmtId="2" fontId="0" fillId="0" borderId="10" xfId="0" applyNumberFormat="1" applyFont="1" applyBorder="1" applyAlignment="1">
      <alignment/>
    </xf>
    <xf numFmtId="1" fontId="0" fillId="0" borderId="10" xfId="0" applyNumberFormat="1" applyFill="1" applyBorder="1" applyAlignment="1">
      <alignment/>
    </xf>
    <xf numFmtId="164" fontId="0" fillId="0" borderId="10" xfId="0" applyNumberFormat="1" applyFont="1" applyBorder="1" applyAlignment="1">
      <alignment/>
    </xf>
    <xf numFmtId="164" fontId="9" fillId="0" borderId="15" xfId="0" applyNumberFormat="1" applyFont="1" applyBorder="1" applyAlignment="1">
      <alignment/>
    </xf>
    <xf numFmtId="2" fontId="9" fillId="0" borderId="15" xfId="0" applyNumberFormat="1" applyFont="1" applyFill="1" applyBorder="1" applyAlignment="1">
      <alignment/>
    </xf>
    <xf numFmtId="164" fontId="15" fillId="0" borderId="15" xfId="0" applyNumberFormat="1" applyFont="1" applyBorder="1" applyAlignment="1">
      <alignment/>
    </xf>
    <xf numFmtId="2" fontId="0" fillId="0" borderId="15" xfId="0" applyNumberFormat="1" applyFont="1" applyFill="1" applyBorder="1" applyAlignment="1">
      <alignment horizontal="right"/>
    </xf>
    <xf numFmtId="4" fontId="9" fillId="0" borderId="15" xfId="0" applyNumberFormat="1" applyFont="1" applyBorder="1" applyAlignment="1">
      <alignment/>
    </xf>
    <xf numFmtId="171" fontId="9" fillId="0" borderId="15" xfId="0" applyNumberFormat="1" applyFont="1" applyBorder="1" applyAlignment="1">
      <alignment/>
    </xf>
    <xf numFmtId="2" fontId="0" fillId="0" borderId="15" xfId="0" applyNumberFormat="1" applyBorder="1" applyAlignment="1">
      <alignment/>
    </xf>
    <xf numFmtId="0" fontId="0" fillId="0" borderId="0" xfId="0" applyFill="1" applyAlignment="1">
      <alignment/>
    </xf>
    <xf numFmtId="15" fontId="1" fillId="0" borderId="0" xfId="0" applyNumberFormat="1" applyFont="1" applyFill="1" applyBorder="1" applyAlignment="1">
      <alignment/>
    </xf>
    <xf numFmtId="164" fontId="0" fillId="0" borderId="15" xfId="0" applyNumberFormat="1" applyFont="1" applyFill="1" applyBorder="1" applyAlignment="1">
      <alignment/>
    </xf>
    <xf numFmtId="164" fontId="0" fillId="0" borderId="8" xfId="0" applyNumberFormat="1" applyFill="1" applyBorder="1" applyAlignment="1">
      <alignment/>
    </xf>
    <xf numFmtId="0" fontId="1" fillId="0" borderId="4" xfId="0" applyFont="1" applyFill="1" applyBorder="1" applyAlignment="1">
      <alignment/>
    </xf>
    <xf numFmtId="164" fontId="0" fillId="0" borderId="15" xfId="0" applyNumberFormat="1" applyFont="1" applyFill="1" applyBorder="1" applyAlignment="1">
      <alignment horizontal="right"/>
    </xf>
    <xf numFmtId="0" fontId="1" fillId="0" borderId="6" xfId="0" applyFont="1" applyFill="1" applyBorder="1" applyAlignment="1">
      <alignment horizontal="center" wrapText="1"/>
    </xf>
    <xf numFmtId="171" fontId="0" fillId="0" borderId="10" xfId="0" applyNumberFormat="1" applyBorder="1" applyAlignment="1">
      <alignment/>
    </xf>
    <xf numFmtId="2" fontId="0" fillId="0" borderId="15" xfId="0" applyNumberFormat="1" applyFill="1" applyBorder="1" applyAlignment="1">
      <alignment/>
    </xf>
    <xf numFmtId="2" fontId="0" fillId="0" borderId="15" xfId="0" applyNumberFormat="1" applyFont="1" applyFill="1" applyBorder="1" applyAlignment="1">
      <alignment horizontal="right"/>
    </xf>
    <xf numFmtId="171" fontId="0" fillId="0" borderId="15" xfId="0" applyNumberFormat="1" applyBorder="1" applyAlignment="1">
      <alignment/>
    </xf>
    <xf numFmtId="1" fontId="0" fillId="0" borderId="10" xfId="15" applyNumberFormat="1" applyFont="1" applyFill="1" applyBorder="1" applyAlignment="1">
      <alignment horizontal="right"/>
    </xf>
    <xf numFmtId="1" fontId="0" fillId="0" borderId="15" xfId="15" applyNumberFormat="1" applyFont="1" applyFill="1" applyBorder="1" applyAlignment="1">
      <alignment horizontal="right"/>
    </xf>
    <xf numFmtId="164" fontId="0" fillId="0" borderId="16" xfId="0" applyNumberFormat="1" applyFill="1" applyBorder="1" applyAlignment="1">
      <alignment/>
    </xf>
    <xf numFmtId="0" fontId="9" fillId="0" borderId="10" xfId="0" applyFont="1" applyFill="1" applyBorder="1" applyAlignment="1">
      <alignment horizontal="right"/>
    </xf>
    <xf numFmtId="164" fontId="9" fillId="0" borderId="6" xfId="15" applyNumberFormat="1" applyFont="1" applyFill="1" applyBorder="1" applyAlignment="1">
      <alignment/>
    </xf>
    <xf numFmtId="0" fontId="9" fillId="0" borderId="15" xfId="0" applyFont="1" applyFill="1" applyBorder="1" applyAlignment="1">
      <alignment horizontal="right"/>
    </xf>
    <xf numFmtId="4" fontId="16" fillId="0" borderId="10" xfId="0" applyNumberFormat="1" applyFont="1" applyBorder="1" applyAlignment="1">
      <alignment horizontal="right"/>
    </xf>
    <xf numFmtId="4" fontId="16" fillId="0" borderId="10" xfId="0" applyNumberFormat="1" applyFont="1" applyBorder="1" applyAlignment="1">
      <alignment/>
    </xf>
    <xf numFmtId="4" fontId="0" fillId="0" borderId="15" xfId="0" applyNumberFormat="1" applyBorder="1" applyAlignment="1">
      <alignment/>
    </xf>
    <xf numFmtId="164" fontId="9" fillId="0" borderId="14" xfId="0" applyNumberFormat="1" applyFont="1" applyFill="1" applyBorder="1" applyAlignment="1">
      <alignment/>
    </xf>
    <xf numFmtId="0" fontId="0" fillId="0" borderId="15" xfId="0" applyFill="1" applyBorder="1" applyAlignment="1">
      <alignment/>
    </xf>
    <xf numFmtId="0" fontId="1" fillId="0" borderId="27" xfId="0" applyFont="1" applyFill="1" applyBorder="1" applyAlignment="1">
      <alignment horizontal="left"/>
    </xf>
    <xf numFmtId="0" fontId="1" fillId="0" borderId="28" xfId="0" applyFont="1" applyFill="1" applyBorder="1" applyAlignment="1">
      <alignment horizontal="left"/>
    </xf>
    <xf numFmtId="0" fontId="0" fillId="0" borderId="28" xfId="0" applyFill="1" applyBorder="1" applyAlignment="1">
      <alignment/>
    </xf>
    <xf numFmtId="0" fontId="0" fillId="0" borderId="29" xfId="0" applyFill="1" applyBorder="1" applyAlignment="1">
      <alignment/>
    </xf>
    <xf numFmtId="0" fontId="1" fillId="0" borderId="30" xfId="0" applyFont="1" applyFill="1" applyBorder="1" applyAlignment="1">
      <alignment/>
    </xf>
    <xf numFmtId="0" fontId="1" fillId="0" borderId="31" xfId="0" applyFont="1" applyFill="1" applyBorder="1" applyAlignment="1">
      <alignment/>
    </xf>
    <xf numFmtId="164" fontId="9" fillId="0" borderId="10" xfId="0" applyNumberFormat="1" applyFont="1" applyBorder="1" applyAlignment="1">
      <alignment/>
    </xf>
    <xf numFmtId="0" fontId="5" fillId="0" borderId="10" xfId="0" applyFont="1" applyFill="1" applyBorder="1" applyAlignment="1">
      <alignment wrapText="1"/>
    </xf>
    <xf numFmtId="0" fontId="1" fillId="0" borderId="32" xfId="0" applyFont="1" applyFill="1" applyBorder="1" applyAlignment="1">
      <alignment horizontal="center" wrapText="1"/>
    </xf>
    <xf numFmtId="0" fontId="6" fillId="0" borderId="12" xfId="0" applyFont="1" applyFill="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1" fillId="0" borderId="10" xfId="0" applyFont="1" applyFill="1" applyBorder="1" applyAlignment="1">
      <alignment horizontal="center" wrapText="1"/>
    </xf>
    <xf numFmtId="0" fontId="0" fillId="0" borderId="10" xfId="0" applyFill="1" applyBorder="1" applyAlignment="1">
      <alignment horizontal="center" wrapText="1"/>
    </xf>
    <xf numFmtId="0" fontId="1" fillId="0" borderId="32" xfId="0" applyFont="1" applyFill="1" applyBorder="1" applyAlignment="1">
      <alignment horizontal="center"/>
    </xf>
    <xf numFmtId="0" fontId="1" fillId="0" borderId="11" xfId="0" applyFont="1" applyFill="1" applyBorder="1" applyAlignment="1">
      <alignment horizontal="center"/>
    </xf>
    <xf numFmtId="0" fontId="8" fillId="0" borderId="33" xfId="0" applyFont="1" applyFill="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3" xfId="0" applyBorder="1" applyAlignment="1">
      <alignment horizontal="center"/>
    </xf>
    <xf numFmtId="0" fontId="0" fillId="0" borderId="14" xfId="0" applyBorder="1" applyAlignment="1">
      <alignment horizontal="center"/>
    </xf>
    <xf numFmtId="0" fontId="6" fillId="0" borderId="37" xfId="0" applyFont="1" applyFill="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center"/>
    </xf>
    <xf numFmtId="0" fontId="1" fillId="0" borderId="40" xfId="0" applyFont="1" applyFill="1" applyBorder="1" applyAlignment="1">
      <alignment horizontal="center" wrapText="1"/>
    </xf>
    <xf numFmtId="0" fontId="1" fillId="0" borderId="41" xfId="0" applyFont="1" applyFill="1" applyBorder="1" applyAlignment="1">
      <alignment horizontal="center" wrapText="1"/>
    </xf>
    <xf numFmtId="0" fontId="0" fillId="0" borderId="42" xfId="0" applyFill="1" applyBorder="1" applyAlignment="1">
      <alignment horizontal="center" wrapText="1"/>
    </xf>
    <xf numFmtId="0" fontId="6" fillId="0" borderId="27" xfId="0" applyFont="1" applyFill="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1" fillId="0" borderId="10" xfId="0" applyFont="1" applyFill="1" applyBorder="1" applyAlignment="1">
      <alignment horizontal="center"/>
    </xf>
    <xf numFmtId="0" fontId="6" fillId="0" borderId="43" xfId="0" applyFont="1" applyFill="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17</xdr:row>
      <xdr:rowOff>0</xdr:rowOff>
    </xdr:from>
    <xdr:to>
      <xdr:col>54</xdr:col>
      <xdr:colOff>0</xdr:colOff>
      <xdr:row>17</xdr:row>
      <xdr:rowOff>0</xdr:rowOff>
    </xdr:to>
    <xdr:sp>
      <xdr:nvSpPr>
        <xdr:cNvPr id="1" name="TextBox 1"/>
        <xdr:cNvSpPr txBox="1">
          <a:spLocks noChangeArrowheads="1"/>
        </xdr:cNvSpPr>
      </xdr:nvSpPr>
      <xdr:spPr>
        <a:xfrm>
          <a:off x="5727382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2" name="TextBox 2"/>
        <xdr:cNvSpPr txBox="1">
          <a:spLocks noChangeArrowheads="1"/>
        </xdr:cNvSpPr>
      </xdr:nvSpPr>
      <xdr:spPr>
        <a:xfrm>
          <a:off x="5727382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3" name="TextBox 3"/>
        <xdr:cNvSpPr txBox="1">
          <a:spLocks noChangeArrowheads="1"/>
        </xdr:cNvSpPr>
      </xdr:nvSpPr>
      <xdr:spPr>
        <a:xfrm>
          <a:off x="5727382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4" name="TextBox 4"/>
        <xdr:cNvSpPr txBox="1">
          <a:spLocks noChangeArrowheads="1"/>
        </xdr:cNvSpPr>
      </xdr:nvSpPr>
      <xdr:spPr>
        <a:xfrm>
          <a:off x="5727382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5" name="TextBox 5"/>
        <xdr:cNvSpPr txBox="1">
          <a:spLocks noChangeArrowheads="1"/>
        </xdr:cNvSpPr>
      </xdr:nvSpPr>
      <xdr:spPr>
        <a:xfrm>
          <a:off x="5727382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6" name="TextBox 6"/>
        <xdr:cNvSpPr txBox="1">
          <a:spLocks noChangeArrowheads="1"/>
        </xdr:cNvSpPr>
      </xdr:nvSpPr>
      <xdr:spPr>
        <a:xfrm>
          <a:off x="5727382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7" name="TextBox 7"/>
        <xdr:cNvSpPr txBox="1">
          <a:spLocks noChangeArrowheads="1"/>
        </xdr:cNvSpPr>
      </xdr:nvSpPr>
      <xdr:spPr>
        <a:xfrm>
          <a:off x="5727382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8" name="TextBox 8"/>
        <xdr:cNvSpPr txBox="1">
          <a:spLocks noChangeArrowheads="1"/>
        </xdr:cNvSpPr>
      </xdr:nvSpPr>
      <xdr:spPr>
        <a:xfrm>
          <a:off x="5727382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17</xdr:row>
      <xdr:rowOff>0</xdr:rowOff>
    </xdr:from>
    <xdr:to>
      <xdr:col>54</xdr:col>
      <xdr:colOff>0</xdr:colOff>
      <xdr:row>17</xdr:row>
      <xdr:rowOff>0</xdr:rowOff>
    </xdr:to>
    <xdr:sp>
      <xdr:nvSpPr>
        <xdr:cNvPr id="1" name="TextBox 9"/>
        <xdr:cNvSpPr txBox="1">
          <a:spLocks noChangeArrowheads="1"/>
        </xdr:cNvSpPr>
      </xdr:nvSpPr>
      <xdr:spPr>
        <a:xfrm>
          <a:off x="5728335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2" name="TextBox 10"/>
        <xdr:cNvSpPr txBox="1">
          <a:spLocks noChangeArrowheads="1"/>
        </xdr:cNvSpPr>
      </xdr:nvSpPr>
      <xdr:spPr>
        <a:xfrm>
          <a:off x="5728335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3" name="TextBox 11"/>
        <xdr:cNvSpPr txBox="1">
          <a:spLocks noChangeArrowheads="1"/>
        </xdr:cNvSpPr>
      </xdr:nvSpPr>
      <xdr:spPr>
        <a:xfrm>
          <a:off x="5728335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4" name="TextBox 12"/>
        <xdr:cNvSpPr txBox="1">
          <a:spLocks noChangeArrowheads="1"/>
        </xdr:cNvSpPr>
      </xdr:nvSpPr>
      <xdr:spPr>
        <a:xfrm>
          <a:off x="5728335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5" name="TextBox 13"/>
        <xdr:cNvSpPr txBox="1">
          <a:spLocks noChangeArrowheads="1"/>
        </xdr:cNvSpPr>
      </xdr:nvSpPr>
      <xdr:spPr>
        <a:xfrm>
          <a:off x="5728335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6" name="TextBox 14"/>
        <xdr:cNvSpPr txBox="1">
          <a:spLocks noChangeArrowheads="1"/>
        </xdr:cNvSpPr>
      </xdr:nvSpPr>
      <xdr:spPr>
        <a:xfrm>
          <a:off x="5728335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7" name="TextBox 15"/>
        <xdr:cNvSpPr txBox="1">
          <a:spLocks noChangeArrowheads="1"/>
        </xdr:cNvSpPr>
      </xdr:nvSpPr>
      <xdr:spPr>
        <a:xfrm>
          <a:off x="5728335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8" name="TextBox 16"/>
        <xdr:cNvSpPr txBox="1">
          <a:spLocks noChangeArrowheads="1"/>
        </xdr:cNvSpPr>
      </xdr:nvSpPr>
      <xdr:spPr>
        <a:xfrm>
          <a:off x="5728335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17</xdr:row>
      <xdr:rowOff>0</xdr:rowOff>
    </xdr:from>
    <xdr:to>
      <xdr:col>54</xdr:col>
      <xdr:colOff>0</xdr:colOff>
      <xdr:row>17</xdr:row>
      <xdr:rowOff>0</xdr:rowOff>
    </xdr:to>
    <xdr:sp>
      <xdr:nvSpPr>
        <xdr:cNvPr id="1" name="TextBox 1"/>
        <xdr:cNvSpPr txBox="1">
          <a:spLocks noChangeArrowheads="1"/>
        </xdr:cNvSpPr>
      </xdr:nvSpPr>
      <xdr:spPr>
        <a:xfrm>
          <a:off x="5673090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2" name="TextBox 2"/>
        <xdr:cNvSpPr txBox="1">
          <a:spLocks noChangeArrowheads="1"/>
        </xdr:cNvSpPr>
      </xdr:nvSpPr>
      <xdr:spPr>
        <a:xfrm>
          <a:off x="5673090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3" name="TextBox 3"/>
        <xdr:cNvSpPr txBox="1">
          <a:spLocks noChangeArrowheads="1"/>
        </xdr:cNvSpPr>
      </xdr:nvSpPr>
      <xdr:spPr>
        <a:xfrm>
          <a:off x="5673090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4" name="TextBox 4"/>
        <xdr:cNvSpPr txBox="1">
          <a:spLocks noChangeArrowheads="1"/>
        </xdr:cNvSpPr>
      </xdr:nvSpPr>
      <xdr:spPr>
        <a:xfrm>
          <a:off x="5673090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5" name="TextBox 5"/>
        <xdr:cNvSpPr txBox="1">
          <a:spLocks noChangeArrowheads="1"/>
        </xdr:cNvSpPr>
      </xdr:nvSpPr>
      <xdr:spPr>
        <a:xfrm>
          <a:off x="5673090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6" name="TextBox 6"/>
        <xdr:cNvSpPr txBox="1">
          <a:spLocks noChangeArrowheads="1"/>
        </xdr:cNvSpPr>
      </xdr:nvSpPr>
      <xdr:spPr>
        <a:xfrm>
          <a:off x="5673090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7" name="TextBox 7"/>
        <xdr:cNvSpPr txBox="1">
          <a:spLocks noChangeArrowheads="1"/>
        </xdr:cNvSpPr>
      </xdr:nvSpPr>
      <xdr:spPr>
        <a:xfrm>
          <a:off x="56730900"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8" name="TextBox 8"/>
        <xdr:cNvSpPr txBox="1">
          <a:spLocks noChangeArrowheads="1"/>
        </xdr:cNvSpPr>
      </xdr:nvSpPr>
      <xdr:spPr>
        <a:xfrm>
          <a:off x="56730900"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0</xdr:colOff>
      <xdr:row>17</xdr:row>
      <xdr:rowOff>0</xdr:rowOff>
    </xdr:from>
    <xdr:to>
      <xdr:col>54</xdr:col>
      <xdr:colOff>0</xdr:colOff>
      <xdr:row>17</xdr:row>
      <xdr:rowOff>0</xdr:rowOff>
    </xdr:to>
    <xdr:sp>
      <xdr:nvSpPr>
        <xdr:cNvPr id="1" name="TextBox 1"/>
        <xdr:cNvSpPr txBox="1">
          <a:spLocks noChangeArrowheads="1"/>
        </xdr:cNvSpPr>
      </xdr:nvSpPr>
      <xdr:spPr>
        <a:xfrm>
          <a:off x="550830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2" name="TextBox 2"/>
        <xdr:cNvSpPr txBox="1">
          <a:spLocks noChangeArrowheads="1"/>
        </xdr:cNvSpPr>
      </xdr:nvSpPr>
      <xdr:spPr>
        <a:xfrm>
          <a:off x="550830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3" name="TextBox 3"/>
        <xdr:cNvSpPr txBox="1">
          <a:spLocks noChangeArrowheads="1"/>
        </xdr:cNvSpPr>
      </xdr:nvSpPr>
      <xdr:spPr>
        <a:xfrm>
          <a:off x="550830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4" name="TextBox 4"/>
        <xdr:cNvSpPr txBox="1">
          <a:spLocks noChangeArrowheads="1"/>
        </xdr:cNvSpPr>
      </xdr:nvSpPr>
      <xdr:spPr>
        <a:xfrm>
          <a:off x="550830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5" name="TextBox 5"/>
        <xdr:cNvSpPr txBox="1">
          <a:spLocks noChangeArrowheads="1"/>
        </xdr:cNvSpPr>
      </xdr:nvSpPr>
      <xdr:spPr>
        <a:xfrm>
          <a:off x="550830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6" name="TextBox 6"/>
        <xdr:cNvSpPr txBox="1">
          <a:spLocks noChangeArrowheads="1"/>
        </xdr:cNvSpPr>
      </xdr:nvSpPr>
      <xdr:spPr>
        <a:xfrm>
          <a:off x="550830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17</xdr:row>
      <xdr:rowOff>0</xdr:rowOff>
    </xdr:from>
    <xdr:to>
      <xdr:col>54</xdr:col>
      <xdr:colOff>0</xdr:colOff>
      <xdr:row>17</xdr:row>
      <xdr:rowOff>0</xdr:rowOff>
    </xdr:to>
    <xdr:sp>
      <xdr:nvSpPr>
        <xdr:cNvPr id="7" name="TextBox 7"/>
        <xdr:cNvSpPr txBox="1">
          <a:spLocks noChangeArrowheads="1"/>
        </xdr:cNvSpPr>
      </xdr:nvSpPr>
      <xdr:spPr>
        <a:xfrm>
          <a:off x="550830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53</xdr:col>
      <xdr:colOff>0</xdr:colOff>
      <xdr:row>33</xdr:row>
      <xdr:rowOff>0</xdr:rowOff>
    </xdr:from>
    <xdr:to>
      <xdr:col>54</xdr:col>
      <xdr:colOff>0</xdr:colOff>
      <xdr:row>33</xdr:row>
      <xdr:rowOff>0</xdr:rowOff>
    </xdr:to>
    <xdr:sp>
      <xdr:nvSpPr>
        <xdr:cNvPr id="8" name="TextBox 8"/>
        <xdr:cNvSpPr txBox="1">
          <a:spLocks noChangeArrowheads="1"/>
        </xdr:cNvSpPr>
      </xdr:nvSpPr>
      <xdr:spPr>
        <a:xfrm>
          <a:off x="550830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54</xdr:col>
      <xdr:colOff>0</xdr:colOff>
      <xdr:row>17</xdr:row>
      <xdr:rowOff>0</xdr:rowOff>
    </xdr:from>
    <xdr:to>
      <xdr:col>55</xdr:col>
      <xdr:colOff>0</xdr:colOff>
      <xdr:row>17</xdr:row>
      <xdr:rowOff>0</xdr:rowOff>
    </xdr:to>
    <xdr:sp>
      <xdr:nvSpPr>
        <xdr:cNvPr id="9" name="TextBox 9"/>
        <xdr:cNvSpPr txBox="1">
          <a:spLocks noChangeArrowheads="1"/>
        </xdr:cNvSpPr>
      </xdr:nvSpPr>
      <xdr:spPr>
        <a:xfrm>
          <a:off x="561117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54</xdr:col>
      <xdr:colOff>0</xdr:colOff>
      <xdr:row>33</xdr:row>
      <xdr:rowOff>0</xdr:rowOff>
    </xdr:from>
    <xdr:to>
      <xdr:col>55</xdr:col>
      <xdr:colOff>0</xdr:colOff>
      <xdr:row>33</xdr:row>
      <xdr:rowOff>0</xdr:rowOff>
    </xdr:to>
    <xdr:sp>
      <xdr:nvSpPr>
        <xdr:cNvPr id="10" name="TextBox 10"/>
        <xdr:cNvSpPr txBox="1">
          <a:spLocks noChangeArrowheads="1"/>
        </xdr:cNvSpPr>
      </xdr:nvSpPr>
      <xdr:spPr>
        <a:xfrm>
          <a:off x="561117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54</xdr:col>
      <xdr:colOff>0</xdr:colOff>
      <xdr:row>17</xdr:row>
      <xdr:rowOff>0</xdr:rowOff>
    </xdr:from>
    <xdr:to>
      <xdr:col>55</xdr:col>
      <xdr:colOff>0</xdr:colOff>
      <xdr:row>17</xdr:row>
      <xdr:rowOff>0</xdr:rowOff>
    </xdr:to>
    <xdr:sp>
      <xdr:nvSpPr>
        <xdr:cNvPr id="11" name="TextBox 11"/>
        <xdr:cNvSpPr txBox="1">
          <a:spLocks noChangeArrowheads="1"/>
        </xdr:cNvSpPr>
      </xdr:nvSpPr>
      <xdr:spPr>
        <a:xfrm>
          <a:off x="56111775" y="63150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twoCellAnchor>
    <xdr:from>
      <xdr:col>54</xdr:col>
      <xdr:colOff>0</xdr:colOff>
      <xdr:row>33</xdr:row>
      <xdr:rowOff>0</xdr:rowOff>
    </xdr:from>
    <xdr:to>
      <xdr:col>55</xdr:col>
      <xdr:colOff>0</xdr:colOff>
      <xdr:row>33</xdr:row>
      <xdr:rowOff>0</xdr:rowOff>
    </xdr:to>
    <xdr:sp>
      <xdr:nvSpPr>
        <xdr:cNvPr id="12" name="TextBox 12"/>
        <xdr:cNvSpPr txBox="1">
          <a:spLocks noChangeArrowheads="1"/>
        </xdr:cNvSpPr>
      </xdr:nvSpPr>
      <xdr:spPr>
        <a:xfrm>
          <a:off x="56111775" y="8905875"/>
          <a:ext cx="1028700" cy="0"/>
        </a:xfrm>
        <a:prstGeom prst="rect">
          <a:avLst/>
        </a:prstGeom>
        <a:solidFill>
          <a:srgbClr val="FFFFFF"/>
        </a:solidFill>
        <a:ln w="9525" cmpd="sng">
          <a:noFill/>
        </a:ln>
      </xdr:spPr>
      <xdr:txBody>
        <a:bodyPr vertOverflow="clip" wrap="square"/>
        <a:p>
          <a:pPr algn="l">
            <a:defRPr/>
          </a:pPr>
          <a:r>
            <a:rPr lang="en-US" cap="none" sz="700" b="1" i="0" u="none" baseline="0">
              <a:latin typeface="Arial"/>
              <a:ea typeface="Arial"/>
              <a:cs typeface="Arial"/>
            </a:rPr>
            <a:t>Definition of Literacy used:</a:t>
          </a:r>
          <a:r>
            <a:rPr lang="en-US" cap="none" sz="700" b="0" i="0" u="none" baseline="0">
              <a:latin typeface="Arial"/>
              <a:ea typeface="Arial"/>
              <a:cs typeface="Arial"/>
            </a:rPr>
            <a:t>  
</a:t>
          </a:r>
          <a:r>
            <a:rPr lang="en-US" cap="none" sz="700" b="1" i="0" u="none" baseline="0">
              <a:latin typeface="Arial"/>
              <a:ea typeface="Arial"/>
              <a:cs typeface="Arial"/>
            </a:rPr>
            <a:t>Simple Literacy</a:t>
          </a:r>
          <a:r>
            <a:rPr lang="en-US" cap="none" sz="700" b="0" i="0" u="none" baseline="0">
              <a:latin typeface="Arial"/>
              <a:ea typeface="Arial"/>
              <a:cs typeface="Arial"/>
            </a:rPr>
            <a:t> is the ability to read and write a simple mressage.  A person is literate when he can both read and write a simple message in any language or dialect.  A person who cannot both read and write a simple message, like "Census 2000 count me in" is illiterate.  Also considered illiterate is a person capable only of reading and writing his own name or numbers, as well as a person who can read but not write, or vice versa.
         A person who knows how to read and write but at the time of the census he/she can no longer read and/or write due to some physical defects ot illness is considered illiterate.  Example of this is an aged person who knows how to read and write but can no longer perform these activites due to poor eyesight.
         Disabled persons who can read and write through any means such as Braille are considered literate.
</a:t>
          </a:r>
          <a:r>
            <a:rPr lang="en-US" cap="none" sz="700" b="0" i="1" u="none" baseline="0">
              <a:latin typeface="Arial"/>
              <a:ea typeface="Arial"/>
              <a:cs typeface="Arial"/>
            </a:rPr>
            <a:t>Source: National Statistics Office, 2000 Census of Population and Housing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H59"/>
  <sheetViews>
    <sheetView tabSelected="1" workbookViewId="0" topLeftCell="A1">
      <selection activeCell="C8" sqref="C8"/>
    </sheetView>
  </sheetViews>
  <sheetFormatPr defaultColWidth="9.140625" defaultRowHeight="12.75"/>
  <cols>
    <col min="1" max="1" width="23.7109375" style="1" customWidth="1"/>
    <col min="2" max="8" width="15.421875" style="3" customWidth="1"/>
    <col min="9" max="9" width="23.7109375" style="3" customWidth="1"/>
    <col min="10" max="17" width="15.421875" style="3" customWidth="1"/>
    <col min="18" max="18" width="23.7109375" style="3" customWidth="1"/>
    <col min="19" max="39" width="15.421875" style="3" customWidth="1"/>
    <col min="40" max="40" width="23.7109375" style="3" customWidth="1"/>
    <col min="41" max="47" width="15.421875" style="3" customWidth="1"/>
    <col min="48" max="48" width="23.57421875" style="3" customWidth="1"/>
    <col min="49" max="60" width="15.421875" style="3" customWidth="1"/>
    <col min="61" max="16384" width="9.140625" style="3" customWidth="1"/>
  </cols>
  <sheetData>
    <row r="1" spans="1:60" ht="16.5" thickBot="1">
      <c r="A1" s="197" t="s">
        <v>84</v>
      </c>
      <c r="B1" s="198"/>
      <c r="C1" s="198"/>
      <c r="D1" s="198"/>
      <c r="E1" s="198"/>
      <c r="F1" s="198"/>
      <c r="G1" s="198"/>
      <c r="H1" s="199"/>
      <c r="I1" s="197" t="s">
        <v>264</v>
      </c>
      <c r="J1" s="210"/>
      <c r="K1" s="210"/>
      <c r="L1" s="210"/>
      <c r="M1" s="210"/>
      <c r="N1" s="210"/>
      <c r="O1" s="210"/>
      <c r="P1" s="211"/>
      <c r="Q1" s="197" t="s">
        <v>262</v>
      </c>
      <c r="R1" s="200"/>
      <c r="S1" s="200"/>
      <c r="T1" s="200"/>
      <c r="U1" s="200"/>
      <c r="V1" s="200"/>
      <c r="W1" s="200"/>
      <c r="X1" s="200"/>
      <c r="Y1" s="201"/>
      <c r="Z1" s="212" t="s">
        <v>268</v>
      </c>
      <c r="AA1" s="213"/>
      <c r="AB1" s="213"/>
      <c r="AC1" s="213"/>
      <c r="AD1" s="213"/>
      <c r="AE1" s="213"/>
      <c r="AF1" s="213"/>
      <c r="AG1" s="213"/>
      <c r="AH1" s="213"/>
      <c r="AI1" s="213"/>
      <c r="AJ1" s="213"/>
      <c r="AK1" s="213"/>
      <c r="AL1" s="214"/>
      <c r="AM1" s="197" t="s">
        <v>263</v>
      </c>
      <c r="AN1" s="200"/>
      <c r="AO1" s="200"/>
      <c r="AP1" s="200"/>
      <c r="AQ1" s="200"/>
      <c r="AR1" s="200"/>
      <c r="AS1" s="200"/>
      <c r="AT1" s="200"/>
      <c r="AU1" s="200"/>
      <c r="AV1" s="200"/>
      <c r="AW1" s="200"/>
      <c r="AX1" s="200"/>
      <c r="AY1" s="200"/>
      <c r="AZ1" s="200"/>
      <c r="BA1" s="200"/>
      <c r="BB1" s="200"/>
      <c r="BC1" s="200"/>
      <c r="BD1" s="200"/>
      <c r="BE1" s="200"/>
      <c r="BF1" s="200"/>
      <c r="BG1" s="200"/>
      <c r="BH1" s="201"/>
    </row>
    <row r="2" spans="1:60" ht="12.75">
      <c r="A2" s="12" t="s">
        <v>57</v>
      </c>
      <c r="B2" s="13" t="s">
        <v>56</v>
      </c>
      <c r="C2" s="14"/>
      <c r="D2" s="14"/>
      <c r="E2" s="14"/>
      <c r="F2" s="14"/>
      <c r="G2" s="14"/>
      <c r="H2" s="25"/>
      <c r="I2" s="188" t="s">
        <v>57</v>
      </c>
      <c r="J2" s="189" t="s">
        <v>182</v>
      </c>
      <c r="K2" s="190"/>
      <c r="L2" s="190"/>
      <c r="M2" s="190"/>
      <c r="N2" s="190"/>
      <c r="O2" s="190"/>
      <c r="P2" s="191"/>
      <c r="Q2" s="5" t="s">
        <v>57</v>
      </c>
      <c r="R2" s="7" t="s">
        <v>90</v>
      </c>
      <c r="S2" s="57"/>
      <c r="T2" s="57"/>
      <c r="U2" s="57"/>
      <c r="V2" s="57"/>
      <c r="W2" s="57"/>
      <c r="X2" s="57"/>
      <c r="Y2" s="58"/>
      <c r="Z2" s="5" t="s">
        <v>57</v>
      </c>
      <c r="AA2" s="7" t="s">
        <v>213</v>
      </c>
      <c r="AB2" s="57"/>
      <c r="AC2" s="57"/>
      <c r="AD2" s="57"/>
      <c r="AE2" s="57"/>
      <c r="AF2" s="57"/>
      <c r="AG2" s="57"/>
      <c r="AH2" s="57"/>
      <c r="AI2" s="57"/>
      <c r="AJ2" s="57"/>
      <c r="AK2" s="57"/>
      <c r="AL2" s="58"/>
      <c r="AM2" s="12" t="s">
        <v>57</v>
      </c>
      <c r="AN2" s="7" t="s">
        <v>116</v>
      </c>
      <c r="AO2" s="57"/>
      <c r="AP2" s="57"/>
      <c r="AQ2" s="57"/>
      <c r="AR2" s="57"/>
      <c r="AS2" s="57"/>
      <c r="AT2" s="57"/>
      <c r="AU2" s="57"/>
      <c r="AV2" s="57"/>
      <c r="AW2" s="57"/>
      <c r="AX2" s="57"/>
      <c r="AY2" s="57"/>
      <c r="AZ2" s="57"/>
      <c r="BA2" s="57"/>
      <c r="BB2" s="57"/>
      <c r="BC2" s="57"/>
      <c r="BD2" s="57"/>
      <c r="BE2" s="57"/>
      <c r="BF2" s="57"/>
      <c r="BG2" s="57"/>
      <c r="BH2" s="58"/>
    </row>
    <row r="3" spans="1:60" s="4" customFormat="1" ht="12.75">
      <c r="A3" s="12" t="s">
        <v>58</v>
      </c>
      <c r="B3" s="13">
        <v>2000</v>
      </c>
      <c r="C3" s="14"/>
      <c r="D3" s="14"/>
      <c r="E3" s="14"/>
      <c r="F3" s="14"/>
      <c r="G3" s="14"/>
      <c r="H3" s="25"/>
      <c r="I3" s="12" t="s">
        <v>58</v>
      </c>
      <c r="J3" s="13">
        <v>2000</v>
      </c>
      <c r="K3" s="57"/>
      <c r="L3" s="57"/>
      <c r="M3" s="57"/>
      <c r="N3" s="57"/>
      <c r="O3" s="57"/>
      <c r="P3" s="58"/>
      <c r="Q3" s="5" t="s">
        <v>58</v>
      </c>
      <c r="R3" s="7">
        <v>2000</v>
      </c>
      <c r="S3" s="57"/>
      <c r="T3" s="57"/>
      <c r="U3" s="166"/>
      <c r="V3" s="166"/>
      <c r="W3" s="166"/>
      <c r="X3" s="166"/>
      <c r="Y3" s="58"/>
      <c r="Z3" s="5" t="s">
        <v>58</v>
      </c>
      <c r="AA3" s="7">
        <v>2000</v>
      </c>
      <c r="AB3" s="57"/>
      <c r="AC3" s="57"/>
      <c r="AD3" s="57"/>
      <c r="AE3" s="138"/>
      <c r="AF3" s="138"/>
      <c r="AG3" s="138"/>
      <c r="AH3" s="138"/>
      <c r="AI3" s="57"/>
      <c r="AJ3" s="57"/>
      <c r="AK3" s="57"/>
      <c r="AL3" s="58"/>
      <c r="AM3" s="12" t="s">
        <v>58</v>
      </c>
      <c r="AN3" s="7">
        <v>2000</v>
      </c>
      <c r="AO3" s="57"/>
      <c r="AP3" s="57"/>
      <c r="AQ3" s="57"/>
      <c r="AR3" s="57"/>
      <c r="AS3" s="57"/>
      <c r="AT3" s="57"/>
      <c r="AU3" s="57"/>
      <c r="AV3" s="57"/>
      <c r="AW3" s="57"/>
      <c r="AX3" s="57"/>
      <c r="AY3" s="57"/>
      <c r="AZ3" s="57"/>
      <c r="BA3" s="57"/>
      <c r="BB3" s="57"/>
      <c r="BC3" s="57"/>
      <c r="BD3" s="57"/>
      <c r="BE3" s="57"/>
      <c r="BF3" s="57"/>
      <c r="BG3" s="57"/>
      <c r="BH3" s="58"/>
    </row>
    <row r="4" spans="1:60" s="4" customFormat="1" ht="12.75">
      <c r="A4" s="5" t="s">
        <v>63</v>
      </c>
      <c r="B4" s="7" t="s">
        <v>83</v>
      </c>
      <c r="C4" s="2"/>
      <c r="D4" s="7"/>
      <c r="E4" s="2"/>
      <c r="F4" s="2"/>
      <c r="G4" s="2"/>
      <c r="H4" s="21"/>
      <c r="I4" s="5" t="s">
        <v>63</v>
      </c>
      <c r="J4" s="7" t="s">
        <v>83</v>
      </c>
      <c r="K4" s="57"/>
      <c r="L4" s="57"/>
      <c r="M4" s="57"/>
      <c r="N4" s="57"/>
      <c r="O4" s="57"/>
      <c r="P4" s="58"/>
      <c r="Q4" s="5" t="s">
        <v>63</v>
      </c>
      <c r="R4" s="7" t="s">
        <v>83</v>
      </c>
      <c r="S4" s="57"/>
      <c r="T4" s="57"/>
      <c r="U4" s="166"/>
      <c r="V4" s="166"/>
      <c r="W4" s="166"/>
      <c r="X4" s="166"/>
      <c r="Y4" s="58"/>
      <c r="Z4" s="5" t="s">
        <v>63</v>
      </c>
      <c r="AA4" s="7" t="s">
        <v>83</v>
      </c>
      <c r="AB4" s="57"/>
      <c r="AC4" s="57"/>
      <c r="AD4" s="57"/>
      <c r="AE4" s="138"/>
      <c r="AF4" s="138"/>
      <c r="AG4" s="138"/>
      <c r="AH4" s="138"/>
      <c r="AI4" s="57"/>
      <c r="AJ4" s="57"/>
      <c r="AK4" s="57"/>
      <c r="AL4" s="58"/>
      <c r="AM4" s="5" t="s">
        <v>63</v>
      </c>
      <c r="AN4" s="7" t="s">
        <v>83</v>
      </c>
      <c r="AO4" s="57"/>
      <c r="AP4" s="57"/>
      <c r="AQ4" s="57"/>
      <c r="AR4" s="57"/>
      <c r="AS4" s="57"/>
      <c r="AT4" s="57"/>
      <c r="AU4" s="57"/>
      <c r="AV4" s="57"/>
      <c r="AW4" s="57"/>
      <c r="AX4" s="57"/>
      <c r="AY4" s="57"/>
      <c r="AZ4" s="57"/>
      <c r="BA4" s="57"/>
      <c r="BB4" s="57"/>
      <c r="BC4" s="57"/>
      <c r="BD4" s="57"/>
      <c r="BE4" s="57"/>
      <c r="BF4" s="57"/>
      <c r="BG4" s="57"/>
      <c r="BH4" s="58"/>
    </row>
    <row r="5" spans="1:60" ht="13.5" thickBot="1">
      <c r="A5" s="6" t="s">
        <v>59</v>
      </c>
      <c r="B5" s="10">
        <v>39664</v>
      </c>
      <c r="C5" s="11"/>
      <c r="D5" s="9"/>
      <c r="E5" s="11"/>
      <c r="F5" s="11"/>
      <c r="G5" s="11"/>
      <c r="H5" s="22"/>
      <c r="I5" s="6" t="s">
        <v>59</v>
      </c>
      <c r="J5" s="10">
        <v>39664</v>
      </c>
      <c r="K5" s="60"/>
      <c r="L5" s="60"/>
      <c r="M5" s="60"/>
      <c r="N5" s="60"/>
      <c r="O5" s="60"/>
      <c r="P5" s="61"/>
      <c r="Q5" s="5" t="s">
        <v>59</v>
      </c>
      <c r="R5" s="167">
        <v>39672</v>
      </c>
      <c r="S5" s="57"/>
      <c r="T5" s="57"/>
      <c r="U5" s="57"/>
      <c r="V5" s="57"/>
      <c r="W5" s="57"/>
      <c r="X5" s="57"/>
      <c r="Y5" s="58"/>
      <c r="Z5" s="5" t="s">
        <v>59</v>
      </c>
      <c r="AA5" s="167">
        <v>39671</v>
      </c>
      <c r="AB5" s="57"/>
      <c r="AC5" s="57"/>
      <c r="AD5" s="57"/>
      <c r="AE5" s="57"/>
      <c r="AF5" s="57"/>
      <c r="AG5" s="57"/>
      <c r="AH5" s="57"/>
      <c r="AI5" s="57"/>
      <c r="AJ5" s="57"/>
      <c r="AK5" s="57"/>
      <c r="AL5" s="58"/>
      <c r="AM5" s="6" t="s">
        <v>59</v>
      </c>
      <c r="AN5" s="10">
        <v>39672</v>
      </c>
      <c r="AO5" s="60"/>
      <c r="AP5" s="60"/>
      <c r="AQ5" s="60"/>
      <c r="AR5" s="60"/>
      <c r="AS5" s="60"/>
      <c r="AT5" s="60"/>
      <c r="AU5" s="60"/>
      <c r="AV5" s="60"/>
      <c r="AW5" s="60"/>
      <c r="AX5" s="60"/>
      <c r="AY5" s="60"/>
      <c r="AZ5" s="60"/>
      <c r="BA5" s="60"/>
      <c r="BB5" s="60"/>
      <c r="BC5" s="60"/>
      <c r="BD5" s="60"/>
      <c r="BE5" s="60"/>
      <c r="BF5" s="60"/>
      <c r="BG5" s="60"/>
      <c r="BH5" s="61"/>
    </row>
    <row r="6" spans="1:60" ht="18.75" customHeight="1">
      <c r="A6" s="15"/>
      <c r="B6" s="196" t="s">
        <v>45</v>
      </c>
      <c r="C6" s="196"/>
      <c r="D6" s="196"/>
      <c r="E6" s="196"/>
      <c r="F6" s="196"/>
      <c r="G6" s="196"/>
      <c r="H6" s="26" t="s">
        <v>46</v>
      </c>
      <c r="I6" s="15"/>
      <c r="J6" s="196" t="s">
        <v>183</v>
      </c>
      <c r="K6" s="196"/>
      <c r="L6" s="196"/>
      <c r="M6" s="196" t="s">
        <v>184</v>
      </c>
      <c r="N6" s="196"/>
      <c r="O6" s="196"/>
      <c r="P6" s="26" t="s">
        <v>185</v>
      </c>
      <c r="Q6" s="23"/>
      <c r="R6" s="202" t="s">
        <v>91</v>
      </c>
      <c r="S6" s="202"/>
      <c r="T6" s="202"/>
      <c r="U6" s="202"/>
      <c r="V6" s="202" t="s">
        <v>92</v>
      </c>
      <c r="W6" s="202"/>
      <c r="X6" s="202"/>
      <c r="Y6" s="203"/>
      <c r="Z6" s="16"/>
      <c r="AA6" s="202" t="s">
        <v>214</v>
      </c>
      <c r="AB6" s="202"/>
      <c r="AC6" s="202" t="s">
        <v>215</v>
      </c>
      <c r="AD6" s="202"/>
      <c r="AE6" s="202"/>
      <c r="AF6" s="202"/>
      <c r="AG6" s="202" t="s">
        <v>216</v>
      </c>
      <c r="AH6" s="202"/>
      <c r="AI6" s="202"/>
      <c r="AJ6" s="202"/>
      <c r="AK6" s="202"/>
      <c r="AL6" s="172" t="s">
        <v>217</v>
      </c>
      <c r="AM6" s="170"/>
      <c r="AN6" s="204" t="s">
        <v>117</v>
      </c>
      <c r="AO6" s="204"/>
      <c r="AP6" s="204"/>
      <c r="AQ6" s="204" t="s">
        <v>118</v>
      </c>
      <c r="AR6" s="204"/>
      <c r="AS6" s="204"/>
      <c r="AT6" s="204"/>
      <c r="AU6" s="204"/>
      <c r="AV6" s="204"/>
      <c r="AW6" s="204"/>
      <c r="AX6" s="204"/>
      <c r="AY6" s="204"/>
      <c r="AZ6" s="204"/>
      <c r="BA6" s="204"/>
      <c r="BB6" s="204" t="s">
        <v>119</v>
      </c>
      <c r="BC6" s="204"/>
      <c r="BD6" s="204"/>
      <c r="BE6" s="204"/>
      <c r="BF6" s="204"/>
      <c r="BG6" s="204"/>
      <c r="BH6" s="205"/>
    </row>
    <row r="7" spans="1:60" s="8" customFormat="1" ht="73.5" customHeight="1">
      <c r="A7" s="16" t="s">
        <v>74</v>
      </c>
      <c r="B7" s="23" t="s">
        <v>47</v>
      </c>
      <c r="C7" s="23" t="s">
        <v>48</v>
      </c>
      <c r="D7" s="23" t="s">
        <v>49</v>
      </c>
      <c r="E7" s="23" t="s">
        <v>50</v>
      </c>
      <c r="F7" s="23" t="s">
        <v>52</v>
      </c>
      <c r="G7" s="23" t="s">
        <v>53</v>
      </c>
      <c r="H7" s="18" t="s">
        <v>67</v>
      </c>
      <c r="I7" s="16" t="s">
        <v>74</v>
      </c>
      <c r="J7" s="23" t="s">
        <v>186</v>
      </c>
      <c r="K7" s="23" t="s">
        <v>187</v>
      </c>
      <c r="L7" s="23" t="s">
        <v>265</v>
      </c>
      <c r="M7" s="23" t="s">
        <v>266</v>
      </c>
      <c r="N7" s="23" t="s">
        <v>267</v>
      </c>
      <c r="O7" s="23" t="s">
        <v>191</v>
      </c>
      <c r="P7" s="18" t="s">
        <v>192</v>
      </c>
      <c r="Q7" s="23" t="s">
        <v>74</v>
      </c>
      <c r="R7" s="23" t="s">
        <v>93</v>
      </c>
      <c r="S7" s="23" t="s">
        <v>94</v>
      </c>
      <c r="T7" s="23" t="s">
        <v>95</v>
      </c>
      <c r="U7" s="23" t="s">
        <v>96</v>
      </c>
      <c r="V7" s="62" t="s">
        <v>97</v>
      </c>
      <c r="W7" s="23" t="s">
        <v>98</v>
      </c>
      <c r="X7" s="23" t="s">
        <v>99</v>
      </c>
      <c r="Y7" s="23" t="s">
        <v>100</v>
      </c>
      <c r="Z7" s="16" t="s">
        <v>74</v>
      </c>
      <c r="AA7" s="23" t="s">
        <v>218</v>
      </c>
      <c r="AB7" s="62" t="s">
        <v>219</v>
      </c>
      <c r="AC7" s="23" t="s">
        <v>220</v>
      </c>
      <c r="AD7" s="23" t="s">
        <v>221</v>
      </c>
      <c r="AE7" s="23" t="s">
        <v>222</v>
      </c>
      <c r="AF7" s="23" t="s">
        <v>223</v>
      </c>
      <c r="AG7" s="62" t="s">
        <v>224</v>
      </c>
      <c r="AH7" s="23" t="s">
        <v>225</v>
      </c>
      <c r="AI7" s="23" t="s">
        <v>226</v>
      </c>
      <c r="AJ7" s="23" t="s">
        <v>227</v>
      </c>
      <c r="AK7" s="23" t="s">
        <v>228</v>
      </c>
      <c r="AL7" s="18" t="s">
        <v>229</v>
      </c>
      <c r="AM7" s="16" t="s">
        <v>74</v>
      </c>
      <c r="AN7" s="23" t="s">
        <v>120</v>
      </c>
      <c r="AO7" s="23" t="s">
        <v>121</v>
      </c>
      <c r="AP7" s="23" t="s">
        <v>122</v>
      </c>
      <c r="AQ7" s="23" t="s">
        <v>123</v>
      </c>
      <c r="AR7" s="23" t="s">
        <v>124</v>
      </c>
      <c r="AS7" s="23" t="s">
        <v>125</v>
      </c>
      <c r="AT7" s="23" t="s">
        <v>126</v>
      </c>
      <c r="AU7" s="23" t="s">
        <v>127</v>
      </c>
      <c r="AV7" s="23" t="s">
        <v>128</v>
      </c>
      <c r="AW7" s="23" t="s">
        <v>129</v>
      </c>
      <c r="AX7" s="23" t="s">
        <v>130</v>
      </c>
      <c r="AY7" s="23" t="s">
        <v>131</v>
      </c>
      <c r="AZ7" s="23" t="s">
        <v>132</v>
      </c>
      <c r="BA7" s="23" t="s">
        <v>133</v>
      </c>
      <c r="BB7" s="62" t="s">
        <v>134</v>
      </c>
      <c r="BC7" s="23" t="s">
        <v>135</v>
      </c>
      <c r="BD7" s="23" t="s">
        <v>136</v>
      </c>
      <c r="BE7" s="23" t="s">
        <v>137</v>
      </c>
      <c r="BF7" s="23" t="s">
        <v>138</v>
      </c>
      <c r="BG7" s="62" t="s">
        <v>139</v>
      </c>
      <c r="BH7" s="18" t="s">
        <v>140</v>
      </c>
    </row>
    <row r="8" spans="1:60" s="8" customFormat="1" ht="123.75">
      <c r="A8" s="17" t="s">
        <v>0</v>
      </c>
      <c r="B8" s="24" t="s">
        <v>76</v>
      </c>
      <c r="C8" s="24" t="s">
        <v>87</v>
      </c>
      <c r="D8" s="24" t="s">
        <v>65</v>
      </c>
      <c r="E8" s="24" t="s">
        <v>51</v>
      </c>
      <c r="F8" s="24" t="s">
        <v>77</v>
      </c>
      <c r="G8" s="24" t="s">
        <v>68</v>
      </c>
      <c r="H8" s="27" t="s">
        <v>66</v>
      </c>
      <c r="I8" s="17" t="s">
        <v>0</v>
      </c>
      <c r="J8" s="24" t="s">
        <v>193</v>
      </c>
      <c r="K8" s="24" t="s">
        <v>194</v>
      </c>
      <c r="L8" s="24" t="s">
        <v>195</v>
      </c>
      <c r="M8" s="24" t="s">
        <v>196</v>
      </c>
      <c r="N8" s="24" t="s">
        <v>197</v>
      </c>
      <c r="O8" s="24" t="s">
        <v>198</v>
      </c>
      <c r="P8" s="27" t="s">
        <v>199</v>
      </c>
      <c r="Q8" s="24" t="s">
        <v>0</v>
      </c>
      <c r="R8" s="24" t="s">
        <v>101</v>
      </c>
      <c r="S8" s="24" t="s">
        <v>101</v>
      </c>
      <c r="T8" s="24" t="s">
        <v>101</v>
      </c>
      <c r="U8" s="24" t="s">
        <v>101</v>
      </c>
      <c r="V8" s="64" t="s">
        <v>102</v>
      </c>
      <c r="W8" s="24" t="s">
        <v>103</v>
      </c>
      <c r="X8" s="24" t="s">
        <v>104</v>
      </c>
      <c r="Y8" s="24" t="s">
        <v>105</v>
      </c>
      <c r="Z8" s="17" t="s">
        <v>0</v>
      </c>
      <c r="AA8" s="24" t="s">
        <v>142</v>
      </c>
      <c r="AB8" s="24" t="s">
        <v>142</v>
      </c>
      <c r="AC8" s="24" t="s">
        <v>230</v>
      </c>
      <c r="AD8" s="24" t="s">
        <v>231</v>
      </c>
      <c r="AE8" s="24" t="s">
        <v>232</v>
      </c>
      <c r="AF8" s="24" t="s">
        <v>198</v>
      </c>
      <c r="AG8" s="24" t="s">
        <v>233</v>
      </c>
      <c r="AH8" s="141" t="s">
        <v>234</v>
      </c>
      <c r="AI8" s="24" t="s">
        <v>235</v>
      </c>
      <c r="AJ8" s="24" t="s">
        <v>235</v>
      </c>
      <c r="AK8" s="24" t="s">
        <v>235</v>
      </c>
      <c r="AL8" s="27" t="s">
        <v>236</v>
      </c>
      <c r="AM8" s="17" t="s">
        <v>0</v>
      </c>
      <c r="AN8" s="24" t="s">
        <v>141</v>
      </c>
      <c r="AO8" s="24" t="s">
        <v>141</v>
      </c>
      <c r="AP8" s="24" t="s">
        <v>141</v>
      </c>
      <c r="AQ8" s="24" t="s">
        <v>142</v>
      </c>
      <c r="AR8" s="87" t="s">
        <v>143</v>
      </c>
      <c r="AS8" s="24" t="s">
        <v>144</v>
      </c>
      <c r="AT8" s="24" t="s">
        <v>145</v>
      </c>
      <c r="AU8" s="24" t="s">
        <v>146</v>
      </c>
      <c r="AV8" s="24" t="s">
        <v>146</v>
      </c>
      <c r="AW8" s="24" t="s">
        <v>147</v>
      </c>
      <c r="AX8" s="24" t="s">
        <v>148</v>
      </c>
      <c r="AY8" s="24" t="s">
        <v>149</v>
      </c>
      <c r="AZ8" s="24" t="s">
        <v>149</v>
      </c>
      <c r="BA8" s="24" t="s">
        <v>150</v>
      </c>
      <c r="BB8" s="64" t="s">
        <v>151</v>
      </c>
      <c r="BC8" s="64" t="s">
        <v>151</v>
      </c>
      <c r="BD8" s="24" t="s">
        <v>152</v>
      </c>
      <c r="BE8" s="24" t="s">
        <v>152</v>
      </c>
      <c r="BF8" s="24" t="s">
        <v>152</v>
      </c>
      <c r="BG8" s="24" t="s">
        <v>152</v>
      </c>
      <c r="BH8" s="27" t="s">
        <v>152</v>
      </c>
    </row>
    <row r="9" spans="1:60" s="8" customFormat="1" ht="56.25">
      <c r="A9" s="17" t="s">
        <v>80</v>
      </c>
      <c r="B9" s="24" t="s">
        <v>70</v>
      </c>
      <c r="C9" s="24" t="s">
        <v>79</v>
      </c>
      <c r="D9" s="24" t="s">
        <v>78</v>
      </c>
      <c r="E9" s="24" t="s">
        <v>71</v>
      </c>
      <c r="F9" s="24" t="s">
        <v>72</v>
      </c>
      <c r="G9" s="24" t="s">
        <v>73</v>
      </c>
      <c r="H9" s="27" t="s">
        <v>73</v>
      </c>
      <c r="I9" s="17" t="s">
        <v>106</v>
      </c>
      <c r="J9" s="24" t="s">
        <v>200</v>
      </c>
      <c r="K9" s="24" t="s">
        <v>201</v>
      </c>
      <c r="L9" s="24" t="s">
        <v>202</v>
      </c>
      <c r="M9" s="24" t="s">
        <v>203</v>
      </c>
      <c r="N9" s="24" t="s">
        <v>204</v>
      </c>
      <c r="O9" s="24" t="s">
        <v>205</v>
      </c>
      <c r="P9" s="27" t="s">
        <v>206</v>
      </c>
      <c r="Q9" s="24" t="s">
        <v>106</v>
      </c>
      <c r="R9" s="24" t="s">
        <v>107</v>
      </c>
      <c r="S9" s="24" t="s">
        <v>108</v>
      </c>
      <c r="T9" s="24" t="s">
        <v>107</v>
      </c>
      <c r="U9" s="24" t="s">
        <v>108</v>
      </c>
      <c r="V9" s="24" t="s">
        <v>109</v>
      </c>
      <c r="W9" s="24" t="s">
        <v>110</v>
      </c>
      <c r="X9" s="24" t="s">
        <v>111</v>
      </c>
      <c r="Y9" s="24" t="s">
        <v>112</v>
      </c>
      <c r="Z9" s="17" t="s">
        <v>106</v>
      </c>
      <c r="AA9" s="24" t="s">
        <v>237</v>
      </c>
      <c r="AB9" s="24" t="s">
        <v>238</v>
      </c>
      <c r="AC9" s="24" t="s">
        <v>239</v>
      </c>
      <c r="AD9" s="24" t="s">
        <v>240</v>
      </c>
      <c r="AE9" s="24" t="s">
        <v>241</v>
      </c>
      <c r="AF9" s="24" t="s">
        <v>242</v>
      </c>
      <c r="AG9" s="24" t="s">
        <v>243</v>
      </c>
      <c r="AH9" s="24" t="s">
        <v>244</v>
      </c>
      <c r="AI9" s="24" t="s">
        <v>245</v>
      </c>
      <c r="AJ9" s="24" t="s">
        <v>246</v>
      </c>
      <c r="AK9" s="24" t="s">
        <v>247</v>
      </c>
      <c r="AL9" s="27" t="s">
        <v>248</v>
      </c>
      <c r="AM9" s="17" t="s">
        <v>106</v>
      </c>
      <c r="AN9" s="24" t="s">
        <v>153</v>
      </c>
      <c r="AO9" s="24" t="s">
        <v>154</v>
      </c>
      <c r="AP9" s="24" t="s">
        <v>155</v>
      </c>
      <c r="AQ9" s="24" t="s">
        <v>156</v>
      </c>
      <c r="AR9" s="24" t="s">
        <v>157</v>
      </c>
      <c r="AS9" s="24" t="s">
        <v>158</v>
      </c>
      <c r="AT9" s="24" t="s">
        <v>159</v>
      </c>
      <c r="AU9" s="24" t="s">
        <v>160</v>
      </c>
      <c r="AV9" s="24" t="s">
        <v>160</v>
      </c>
      <c r="AW9" s="24" t="s">
        <v>161</v>
      </c>
      <c r="AX9" s="24" t="s">
        <v>162</v>
      </c>
      <c r="AY9" s="24" t="s">
        <v>163</v>
      </c>
      <c r="AZ9" s="24" t="s">
        <v>164</v>
      </c>
      <c r="BA9" s="24" t="s">
        <v>165</v>
      </c>
      <c r="BB9" s="24" t="s">
        <v>166</v>
      </c>
      <c r="BC9" s="24" t="s">
        <v>167</v>
      </c>
      <c r="BD9" s="24" t="s">
        <v>168</v>
      </c>
      <c r="BE9" s="24" t="s">
        <v>169</v>
      </c>
      <c r="BF9" s="24" t="s">
        <v>170</v>
      </c>
      <c r="BG9" s="24" t="s">
        <v>171</v>
      </c>
      <c r="BH9" s="27" t="s">
        <v>172</v>
      </c>
    </row>
    <row r="10" spans="1:60" s="8" customFormat="1" ht="67.5">
      <c r="A10" s="17" t="s">
        <v>81</v>
      </c>
      <c r="B10" s="24" t="s">
        <v>44</v>
      </c>
      <c r="C10" s="24" t="s">
        <v>88</v>
      </c>
      <c r="D10" s="24" t="s">
        <v>64</v>
      </c>
      <c r="E10" s="24" t="s">
        <v>44</v>
      </c>
      <c r="F10" s="24" t="s">
        <v>44</v>
      </c>
      <c r="G10" s="24" t="s">
        <v>82</v>
      </c>
      <c r="H10" s="27" t="s">
        <v>82</v>
      </c>
      <c r="I10" s="17" t="s">
        <v>81</v>
      </c>
      <c r="J10" s="112" t="s">
        <v>44</v>
      </c>
      <c r="K10" s="112" t="s">
        <v>44</v>
      </c>
      <c r="L10" s="112" t="s">
        <v>44</v>
      </c>
      <c r="M10" s="112" t="s">
        <v>207</v>
      </c>
      <c r="N10" s="112" t="s">
        <v>208</v>
      </c>
      <c r="O10" s="112" t="s">
        <v>209</v>
      </c>
      <c r="P10" s="114" t="s">
        <v>210</v>
      </c>
      <c r="Q10" s="24" t="s">
        <v>81</v>
      </c>
      <c r="R10" s="24" t="s">
        <v>44</v>
      </c>
      <c r="S10" s="24" t="s">
        <v>44</v>
      </c>
      <c r="T10" s="24" t="s">
        <v>44</v>
      </c>
      <c r="U10" s="24" t="s">
        <v>44</v>
      </c>
      <c r="V10" s="64" t="s">
        <v>44</v>
      </c>
      <c r="W10" s="24" t="s">
        <v>44</v>
      </c>
      <c r="X10" s="24" t="s">
        <v>113</v>
      </c>
      <c r="Y10" s="24" t="s">
        <v>44</v>
      </c>
      <c r="Z10" s="17" t="s">
        <v>81</v>
      </c>
      <c r="AA10" s="24" t="s">
        <v>44</v>
      </c>
      <c r="AB10" s="64" t="s">
        <v>44</v>
      </c>
      <c r="AC10" s="24" t="s">
        <v>44</v>
      </c>
      <c r="AD10" s="24" t="s">
        <v>44</v>
      </c>
      <c r="AE10" s="24" t="s">
        <v>44</v>
      </c>
      <c r="AF10" s="24" t="s">
        <v>249</v>
      </c>
      <c r="AG10" s="24" t="s">
        <v>250</v>
      </c>
      <c r="AH10" s="24" t="s">
        <v>251</v>
      </c>
      <c r="AI10" s="24" t="s">
        <v>44</v>
      </c>
      <c r="AJ10" s="24" t="s">
        <v>44</v>
      </c>
      <c r="AK10" s="24" t="s">
        <v>44</v>
      </c>
      <c r="AL10" s="27" t="s">
        <v>252</v>
      </c>
      <c r="AM10" s="17" t="s">
        <v>81</v>
      </c>
      <c r="AN10" s="24" t="s">
        <v>173</v>
      </c>
      <c r="AO10" s="24" t="s">
        <v>173</v>
      </c>
      <c r="AP10" s="24" t="s">
        <v>173</v>
      </c>
      <c r="AQ10" s="24" t="s">
        <v>44</v>
      </c>
      <c r="AR10" s="24" t="s">
        <v>174</v>
      </c>
      <c r="AS10" s="88" t="s">
        <v>175</v>
      </c>
      <c r="AT10" s="24" t="s">
        <v>176</v>
      </c>
      <c r="AU10" s="24" t="s">
        <v>44</v>
      </c>
      <c r="AV10" s="24" t="s">
        <v>44</v>
      </c>
      <c r="AW10" s="24" t="s">
        <v>177</v>
      </c>
      <c r="AX10" s="24" t="s">
        <v>44</v>
      </c>
      <c r="AY10" s="24" t="s">
        <v>178</v>
      </c>
      <c r="AZ10" s="24" t="s">
        <v>178</v>
      </c>
      <c r="BA10" s="24" t="s">
        <v>179</v>
      </c>
      <c r="BB10" s="64" t="s">
        <v>180</v>
      </c>
      <c r="BC10" s="64" t="s">
        <v>180</v>
      </c>
      <c r="BD10" s="24" t="s">
        <v>44</v>
      </c>
      <c r="BE10" s="24" t="s">
        <v>44</v>
      </c>
      <c r="BF10" s="24" t="s">
        <v>44</v>
      </c>
      <c r="BG10" s="64" t="s">
        <v>44</v>
      </c>
      <c r="BH10" s="27" t="s">
        <v>44</v>
      </c>
    </row>
    <row r="11" spans="1:60" s="8" customFormat="1" ht="12.75">
      <c r="A11" s="19" t="s">
        <v>1</v>
      </c>
      <c r="B11" s="43">
        <v>3</v>
      </c>
      <c r="C11" s="44">
        <v>1000</v>
      </c>
      <c r="D11" s="31">
        <v>267</v>
      </c>
      <c r="E11" s="33">
        <v>3153.286509711482</v>
      </c>
      <c r="F11" s="35">
        <v>17587.93212292945</v>
      </c>
      <c r="G11" s="37">
        <v>3</v>
      </c>
      <c r="H11" s="40">
        <v>3</v>
      </c>
      <c r="I11" s="192" t="s">
        <v>1</v>
      </c>
      <c r="J11" s="115">
        <v>4</v>
      </c>
      <c r="K11" s="115">
        <v>1</v>
      </c>
      <c r="L11" s="116">
        <v>30</v>
      </c>
      <c r="M11" s="180">
        <v>4</v>
      </c>
      <c r="N11" s="118">
        <v>58.9</v>
      </c>
      <c r="O11" s="38">
        <v>1011</v>
      </c>
      <c r="P11" s="181">
        <v>1.7</v>
      </c>
      <c r="Q11" s="19" t="s">
        <v>1</v>
      </c>
      <c r="R11" s="66">
        <v>0</v>
      </c>
      <c r="S11" s="66">
        <v>0</v>
      </c>
      <c r="T11" s="66">
        <v>0</v>
      </c>
      <c r="U11" s="66">
        <v>0</v>
      </c>
      <c r="V11" s="67">
        <v>1</v>
      </c>
      <c r="W11" s="43">
        <v>4</v>
      </c>
      <c r="X11" s="90">
        <v>30.17</v>
      </c>
      <c r="Y11" s="69">
        <v>4</v>
      </c>
      <c r="Z11" s="19" t="s">
        <v>1</v>
      </c>
      <c r="AA11" s="91">
        <v>2633.48393892912</v>
      </c>
      <c r="AB11" s="142">
        <v>0.409003584243536</v>
      </c>
      <c r="AC11" s="84">
        <v>325.029</v>
      </c>
      <c r="AD11" s="143">
        <v>-7.8</v>
      </c>
      <c r="AE11" s="144">
        <v>0.8157903881356457</v>
      </c>
      <c r="AF11" s="38">
        <v>119</v>
      </c>
      <c r="AG11" s="149">
        <v>0.38399122010428427</v>
      </c>
      <c r="AH11" s="173">
        <v>0.042067462138925135</v>
      </c>
      <c r="AI11" s="147">
        <v>0.69</v>
      </c>
      <c r="AJ11" s="147">
        <v>0.11</v>
      </c>
      <c r="AK11" s="147">
        <v>0.11</v>
      </c>
      <c r="AL11" s="94">
        <v>39.4946614889725</v>
      </c>
      <c r="AM11" s="19" t="s">
        <v>1</v>
      </c>
      <c r="AN11" s="71"/>
      <c r="AO11" s="71">
        <v>68</v>
      </c>
      <c r="AP11" s="71">
        <v>62</v>
      </c>
      <c r="AQ11" s="84">
        <v>40.9706341463415</v>
      </c>
      <c r="AR11" s="89">
        <v>247.3</v>
      </c>
      <c r="AS11" s="44">
        <v>1400</v>
      </c>
      <c r="AT11" s="38">
        <v>38</v>
      </c>
      <c r="AU11" s="43">
        <v>41</v>
      </c>
      <c r="AV11" s="43">
        <v>31</v>
      </c>
      <c r="AW11" s="90">
        <v>3.697</v>
      </c>
      <c r="AX11" s="89">
        <v>251.072860014284</v>
      </c>
      <c r="AY11" s="92">
        <v>7.450983878437294</v>
      </c>
      <c r="AZ11" s="93">
        <v>121.37109103957471</v>
      </c>
      <c r="BA11" s="82">
        <v>46</v>
      </c>
      <c r="BB11" s="38">
        <v>67.4</v>
      </c>
      <c r="BC11" s="38">
        <v>54.2</v>
      </c>
      <c r="BD11" s="84"/>
      <c r="BE11" s="84"/>
      <c r="BF11" s="84"/>
      <c r="BG11" s="84"/>
      <c r="BH11" s="94">
        <v>85.1766664602654</v>
      </c>
    </row>
    <row r="12" spans="1:60" ht="12.75">
      <c r="A12" s="19" t="s">
        <v>2</v>
      </c>
      <c r="B12" s="43">
        <v>0</v>
      </c>
      <c r="C12" s="45">
        <v>0</v>
      </c>
      <c r="D12" s="31">
        <v>0</v>
      </c>
      <c r="E12" s="33">
        <v>2.739643007912172</v>
      </c>
      <c r="F12" s="35">
        <v>0</v>
      </c>
      <c r="G12" s="38">
        <v>4</v>
      </c>
      <c r="H12" s="41">
        <v>2</v>
      </c>
      <c r="I12" s="192" t="s">
        <v>2</v>
      </c>
      <c r="J12" s="115">
        <v>5</v>
      </c>
      <c r="K12" s="115">
        <v>0</v>
      </c>
      <c r="L12" s="116">
        <v>50</v>
      </c>
      <c r="M12" s="180">
        <v>12</v>
      </c>
      <c r="N12" s="118">
        <v>64.5</v>
      </c>
      <c r="O12" s="38">
        <v>720</v>
      </c>
      <c r="P12" s="181">
        <v>3.5</v>
      </c>
      <c r="Q12" s="19" t="s">
        <v>2</v>
      </c>
      <c r="R12" s="66">
        <v>2</v>
      </c>
      <c r="S12" s="66">
        <v>1</v>
      </c>
      <c r="T12" s="66">
        <v>2</v>
      </c>
      <c r="U12" s="66">
        <v>1</v>
      </c>
      <c r="V12" s="67">
        <v>7</v>
      </c>
      <c r="W12" s="43">
        <v>12</v>
      </c>
      <c r="X12" s="90">
        <v>6</v>
      </c>
      <c r="Y12" s="69">
        <v>4</v>
      </c>
      <c r="Z12" s="19" t="s">
        <v>2</v>
      </c>
      <c r="AA12" s="91">
        <v>1178.22472136909</v>
      </c>
      <c r="AB12" s="142">
        <v>2.60580439017635</v>
      </c>
      <c r="AC12" s="84">
        <v>4.202</v>
      </c>
      <c r="AD12" s="143">
        <v>-1.8</v>
      </c>
      <c r="AE12" s="144">
        <v>0.5587655627593794</v>
      </c>
      <c r="AF12" s="38">
        <v>32</v>
      </c>
      <c r="AG12" s="145">
        <v>0.18776240210792008</v>
      </c>
      <c r="AH12" s="173">
        <v>0.016105780107120042</v>
      </c>
      <c r="AI12" s="147">
        <v>1.68</v>
      </c>
      <c r="AJ12" s="147">
        <v>0.16</v>
      </c>
      <c r="AK12" s="147">
        <v>0.24</v>
      </c>
      <c r="AL12" s="94">
        <v>56.0835694426759</v>
      </c>
      <c r="AM12" s="19" t="s">
        <v>2</v>
      </c>
      <c r="AN12" s="44">
        <v>30.9</v>
      </c>
      <c r="AO12" s="71">
        <v>36.8</v>
      </c>
      <c r="AP12" s="71">
        <v>36.5</v>
      </c>
      <c r="AQ12" s="84">
        <v>54.4892682926829</v>
      </c>
      <c r="AR12" s="89">
        <v>147.5</v>
      </c>
      <c r="AS12" s="44">
        <v>840</v>
      </c>
      <c r="AT12" s="38">
        <v>14</v>
      </c>
      <c r="AU12" s="43">
        <v>68</v>
      </c>
      <c r="AV12" s="43">
        <v>79</v>
      </c>
      <c r="AW12" s="90">
        <v>2.04</v>
      </c>
      <c r="AX12" s="89">
        <v>84.6506574418541</v>
      </c>
      <c r="AY12" s="92">
        <v>3.7815701833283337</v>
      </c>
      <c r="AZ12" s="93">
        <v>70.39070672439783</v>
      </c>
      <c r="BA12" s="82">
        <v>65</v>
      </c>
      <c r="BB12" s="38">
        <v>34.7</v>
      </c>
      <c r="BC12" s="38">
        <v>23.3</v>
      </c>
      <c r="BD12" s="84">
        <v>34.9253651202749</v>
      </c>
      <c r="BE12" s="84">
        <v>24.2082656520839</v>
      </c>
      <c r="BF12" s="84">
        <v>52.6495765104461</v>
      </c>
      <c r="BG12" s="84">
        <v>73.5294117647059</v>
      </c>
      <c r="BH12" s="85">
        <v>64.166709377475</v>
      </c>
    </row>
    <row r="13" spans="1:60" ht="12.75">
      <c r="A13" s="19" t="s">
        <v>3</v>
      </c>
      <c r="B13" s="43">
        <v>0</v>
      </c>
      <c r="C13" s="45">
        <v>0</v>
      </c>
      <c r="D13" s="31">
        <v>0</v>
      </c>
      <c r="E13" s="33">
        <v>0.28920590998061163</v>
      </c>
      <c r="F13" s="35">
        <v>0</v>
      </c>
      <c r="G13" s="37">
        <v>3</v>
      </c>
      <c r="H13" s="40">
        <v>4</v>
      </c>
      <c r="I13" s="192" t="s">
        <v>3</v>
      </c>
      <c r="J13" s="115">
        <v>3</v>
      </c>
      <c r="K13" s="115">
        <v>0</v>
      </c>
      <c r="L13" s="116">
        <v>70</v>
      </c>
      <c r="M13" s="180">
        <v>13</v>
      </c>
      <c r="N13" s="118">
        <v>25.1</v>
      </c>
      <c r="O13" s="38">
        <v>987</v>
      </c>
      <c r="P13" s="119">
        <v>6</v>
      </c>
      <c r="Q13" s="19" t="s">
        <v>3</v>
      </c>
      <c r="R13" s="66">
        <v>2</v>
      </c>
      <c r="S13" s="66">
        <v>1</v>
      </c>
      <c r="T13" s="66">
        <v>2</v>
      </c>
      <c r="U13" s="66">
        <v>1</v>
      </c>
      <c r="V13" s="67">
        <v>7</v>
      </c>
      <c r="W13" s="43">
        <v>10</v>
      </c>
      <c r="X13" s="90">
        <v>13</v>
      </c>
      <c r="Y13" s="69">
        <v>4</v>
      </c>
      <c r="Z13" s="19" t="s">
        <v>3</v>
      </c>
      <c r="AA13" s="91">
        <v>9791.66633553261</v>
      </c>
      <c r="AB13" s="142">
        <v>6.50666894656862</v>
      </c>
      <c r="AC13" s="84">
        <v>8.534</v>
      </c>
      <c r="AD13" s="143">
        <v>5.4</v>
      </c>
      <c r="AE13" s="144">
        <v>0.9417407500904011</v>
      </c>
      <c r="AF13" s="38">
        <v>108</v>
      </c>
      <c r="AG13" s="145">
        <v>4.9211277642300875</v>
      </c>
      <c r="AH13" s="173">
        <v>0.07635036023488147</v>
      </c>
      <c r="AI13" s="147">
        <v>21.79</v>
      </c>
      <c r="AJ13" s="147">
        <v>3.65</v>
      </c>
      <c r="AK13" s="147">
        <v>3.04</v>
      </c>
      <c r="AL13" s="94">
        <v>68.6625015493471</v>
      </c>
      <c r="AM13" s="19" t="s">
        <v>3</v>
      </c>
      <c r="AN13" s="71">
        <v>23.4</v>
      </c>
      <c r="AO13" s="71">
        <v>30.3</v>
      </c>
      <c r="AP13" s="71">
        <v>57.3</v>
      </c>
      <c r="AQ13" s="84">
        <v>48.9324878048781</v>
      </c>
      <c r="AR13" s="89">
        <v>45.2</v>
      </c>
      <c r="AS13" s="44">
        <v>380</v>
      </c>
      <c r="AT13" s="38">
        <v>30</v>
      </c>
      <c r="AU13" s="43">
        <v>90</v>
      </c>
      <c r="AV13" s="43">
        <v>97</v>
      </c>
      <c r="AW13" s="90">
        <v>24</v>
      </c>
      <c r="AX13" s="89">
        <v>600.288423974474</v>
      </c>
      <c r="AY13" s="92">
        <v>39.391834155419794</v>
      </c>
      <c r="AZ13" s="93">
        <v>261.85928355344095</v>
      </c>
      <c r="BA13" s="82">
        <v>95</v>
      </c>
      <c r="BB13" s="38">
        <v>81.2</v>
      </c>
      <c r="BC13" s="38">
        <v>81.8</v>
      </c>
      <c r="BD13" s="84">
        <v>89.8739914785604</v>
      </c>
      <c r="BE13" s="84">
        <v>92.2582702998268</v>
      </c>
      <c r="BF13" s="84">
        <v>26.722950144211</v>
      </c>
      <c r="BG13" s="84">
        <v>95.7784370914211</v>
      </c>
      <c r="BH13" s="85">
        <v>101.633798067905</v>
      </c>
    </row>
    <row r="14" spans="1:60" ht="12.75">
      <c r="A14" s="19" t="s">
        <v>4</v>
      </c>
      <c r="B14" s="43">
        <v>0</v>
      </c>
      <c r="C14" s="45">
        <v>0</v>
      </c>
      <c r="D14" s="31">
        <v>0</v>
      </c>
      <c r="E14" s="33">
        <v>3.172926871021112</v>
      </c>
      <c r="F14" s="35">
        <v>0</v>
      </c>
      <c r="G14" s="37">
        <v>4</v>
      </c>
      <c r="H14" s="40">
        <v>2</v>
      </c>
      <c r="I14" s="192" t="s">
        <v>4</v>
      </c>
      <c r="J14" s="115">
        <v>6</v>
      </c>
      <c r="K14" s="115">
        <v>0</v>
      </c>
      <c r="L14" s="116">
        <v>50</v>
      </c>
      <c r="M14" s="180">
        <v>6</v>
      </c>
      <c r="N14" s="118">
        <v>58.3</v>
      </c>
      <c r="O14" s="38">
        <v>458</v>
      </c>
      <c r="P14" s="181">
        <v>3</v>
      </c>
      <c r="Q14" s="19" t="s">
        <v>4</v>
      </c>
      <c r="R14" s="66">
        <v>1</v>
      </c>
      <c r="S14" s="66">
        <v>0</v>
      </c>
      <c r="T14" s="66">
        <v>0</v>
      </c>
      <c r="U14" s="66">
        <v>1</v>
      </c>
      <c r="V14" s="67">
        <v>4</v>
      </c>
      <c r="W14" s="43">
        <v>8</v>
      </c>
      <c r="X14" s="90">
        <v>27.75</v>
      </c>
      <c r="Y14" s="69">
        <v>2</v>
      </c>
      <c r="Z14" s="19" t="s">
        <v>4</v>
      </c>
      <c r="AA14" s="91">
        <v>920.212541735102</v>
      </c>
      <c r="AB14" s="142">
        <v>-1.20325297018901</v>
      </c>
      <c r="AC14" s="84">
        <v>-0.289</v>
      </c>
      <c r="AD14" s="143">
        <v>-4.3</v>
      </c>
      <c r="AE14" s="144">
        <v>0.6477674658417117</v>
      </c>
      <c r="AF14" s="38">
        <v>40</v>
      </c>
      <c r="AG14" s="145">
        <v>0.1684091954618898</v>
      </c>
      <c r="AH14" s="173">
        <v>0.010183664493197733</v>
      </c>
      <c r="AI14" s="147">
        <v>0.69</v>
      </c>
      <c r="AJ14" s="147">
        <v>0.13</v>
      </c>
      <c r="AK14" s="147">
        <v>0.08</v>
      </c>
      <c r="AL14" s="94">
        <v>44.336184629927</v>
      </c>
      <c r="AM14" s="19" t="s">
        <v>4</v>
      </c>
      <c r="AN14" s="44">
        <v>27.2</v>
      </c>
      <c r="AO14" s="71">
        <v>46.4</v>
      </c>
      <c r="AP14" s="71">
        <v>39.5</v>
      </c>
      <c r="AQ14" s="84">
        <v>50.4182926829268</v>
      </c>
      <c r="AR14" s="89">
        <v>180.9</v>
      </c>
      <c r="AS14" s="44">
        <v>700</v>
      </c>
      <c r="AT14" s="38">
        <v>17</v>
      </c>
      <c r="AU14" s="43">
        <v>59</v>
      </c>
      <c r="AV14" s="43">
        <v>57</v>
      </c>
      <c r="AW14" s="90">
        <v>1.8</v>
      </c>
      <c r="AX14" s="89">
        <v>180.914251070095</v>
      </c>
      <c r="AY14" s="92">
        <v>5.241686928846765</v>
      </c>
      <c r="AZ14" s="93">
        <v>48.5448321927235</v>
      </c>
      <c r="BA14" s="82">
        <v>54</v>
      </c>
      <c r="BB14" s="38">
        <v>21.8</v>
      </c>
      <c r="BC14" s="38">
        <v>15.2</v>
      </c>
      <c r="BD14" s="84">
        <v>25.0259353569648</v>
      </c>
      <c r="BE14" s="84">
        <v>20.5369476318777</v>
      </c>
      <c r="BF14" s="84">
        <v>48.8763980498996</v>
      </c>
      <c r="BG14" s="84">
        <v>36.1638980787193</v>
      </c>
      <c r="BH14" s="85">
        <v>70.0465232965028</v>
      </c>
    </row>
    <row r="15" spans="1:60" ht="12.75">
      <c r="A15" s="19" t="s">
        <v>5</v>
      </c>
      <c r="B15" s="43">
        <v>2</v>
      </c>
      <c r="C15" s="44">
        <v>1000</v>
      </c>
      <c r="D15" s="31">
        <v>260</v>
      </c>
      <c r="E15" s="33">
        <v>8573.88719158307</v>
      </c>
      <c r="F15" s="35">
        <v>8998.087006702375</v>
      </c>
      <c r="G15" s="38">
        <v>5</v>
      </c>
      <c r="H15" s="41">
        <v>3</v>
      </c>
      <c r="I15" s="192" t="s">
        <v>5</v>
      </c>
      <c r="J15" s="115">
        <v>6</v>
      </c>
      <c r="K15" s="115">
        <v>0</v>
      </c>
      <c r="L15" s="116">
        <v>30</v>
      </c>
      <c r="M15" s="180">
        <v>4</v>
      </c>
      <c r="N15" s="118">
        <v>60.7</v>
      </c>
      <c r="O15" s="38">
        <v>667</v>
      </c>
      <c r="P15" s="181">
        <v>2.3</v>
      </c>
      <c r="Q15" s="19" t="s">
        <v>5</v>
      </c>
      <c r="R15" s="66">
        <v>0</v>
      </c>
      <c r="S15" s="66">
        <v>0</v>
      </c>
      <c r="T15" s="66">
        <v>0</v>
      </c>
      <c r="U15" s="66">
        <v>0</v>
      </c>
      <c r="V15" s="67">
        <v>1</v>
      </c>
      <c r="W15" s="43">
        <v>3</v>
      </c>
      <c r="X15" s="90">
        <v>24.5</v>
      </c>
      <c r="Y15" s="69">
        <v>3</v>
      </c>
      <c r="Z15" s="19" t="s">
        <v>5</v>
      </c>
      <c r="AA15" s="91">
        <v>337.97249113087</v>
      </c>
      <c r="AB15" s="142">
        <v>-2.77936067401473</v>
      </c>
      <c r="AC15" s="84">
        <v>24.306</v>
      </c>
      <c r="AD15" s="143">
        <v>-1.8</v>
      </c>
      <c r="AE15" s="142">
        <v>0.7094615291791592</v>
      </c>
      <c r="AF15" s="38">
        <v>43</v>
      </c>
      <c r="AG15" s="148">
        <v>0.15416722404816735</v>
      </c>
      <c r="AH15" s="173">
        <v>0.008098278306032136</v>
      </c>
      <c r="AI15" s="147">
        <v>0.54</v>
      </c>
      <c r="AJ15" s="147">
        <v>0.06</v>
      </c>
      <c r="AK15" s="147">
        <v>0.07</v>
      </c>
      <c r="AL15" s="94">
        <v>54.6642618825259</v>
      </c>
      <c r="AM15" s="19" t="s">
        <v>5</v>
      </c>
      <c r="AN15" s="71">
        <v>47.7</v>
      </c>
      <c r="AO15" s="71">
        <v>36.2</v>
      </c>
      <c r="AP15" s="71">
        <v>50</v>
      </c>
      <c r="AQ15" s="84">
        <v>46.4508780487805</v>
      </c>
      <c r="AR15" s="89">
        <v>192</v>
      </c>
      <c r="AS15" s="44">
        <v>1100</v>
      </c>
      <c r="AT15" s="38">
        <v>67</v>
      </c>
      <c r="AU15" s="43">
        <v>75</v>
      </c>
      <c r="AV15" s="43">
        <v>74</v>
      </c>
      <c r="AW15" s="90">
        <v>3.264</v>
      </c>
      <c r="AX15" s="89">
        <v>317.83417037472</v>
      </c>
      <c r="AY15" s="92">
        <v>2.643480872168931</v>
      </c>
      <c r="AZ15" s="93">
        <v>17.817061078418597</v>
      </c>
      <c r="BA15" s="82">
        <v>77</v>
      </c>
      <c r="BB15" s="82">
        <v>59.3</v>
      </c>
      <c r="BC15" s="82">
        <v>52.2</v>
      </c>
      <c r="BD15" s="84">
        <v>24.9058866999031</v>
      </c>
      <c r="BE15" s="84">
        <v>22.7332640354919</v>
      </c>
      <c r="BF15" s="84">
        <v>56.7791543441771</v>
      </c>
      <c r="BG15" s="90">
        <v>21.2528164686604</v>
      </c>
      <c r="BH15" s="94">
        <v>79.9423537528274</v>
      </c>
    </row>
    <row r="16" spans="1:60" ht="12.75">
      <c r="A16" s="19" t="s">
        <v>6</v>
      </c>
      <c r="B16" s="43">
        <v>0</v>
      </c>
      <c r="C16" s="45">
        <v>0</v>
      </c>
      <c r="D16" s="31">
        <v>0</v>
      </c>
      <c r="E16" s="33">
        <v>22.42639043305442</v>
      </c>
      <c r="F16" s="35">
        <v>0</v>
      </c>
      <c r="G16" s="37">
        <v>4</v>
      </c>
      <c r="H16" s="40">
        <v>3</v>
      </c>
      <c r="I16" s="192" t="s">
        <v>6</v>
      </c>
      <c r="J16" s="115">
        <v>6</v>
      </c>
      <c r="K16" s="115">
        <v>0</v>
      </c>
      <c r="L16" s="116">
        <v>30</v>
      </c>
      <c r="M16" s="180">
        <v>2</v>
      </c>
      <c r="N16" s="118">
        <v>65</v>
      </c>
      <c r="O16" s="38">
        <v>800</v>
      </c>
      <c r="P16" s="119">
        <v>2</v>
      </c>
      <c r="Q16" s="19" t="s">
        <v>6</v>
      </c>
      <c r="R16" s="66">
        <v>0</v>
      </c>
      <c r="S16" s="66">
        <v>0</v>
      </c>
      <c r="T16" s="66">
        <v>0</v>
      </c>
      <c r="U16" s="66">
        <v>1</v>
      </c>
      <c r="V16" s="67">
        <v>1</v>
      </c>
      <c r="W16" s="43">
        <v>6</v>
      </c>
      <c r="X16" s="90">
        <v>28.83</v>
      </c>
      <c r="Y16" s="69">
        <v>3</v>
      </c>
      <c r="Z16" s="19" t="s">
        <v>6</v>
      </c>
      <c r="AA16" s="91">
        <v>1868.23497875072</v>
      </c>
      <c r="AB16" s="142">
        <v>1.77162044550299</v>
      </c>
      <c r="AC16" s="84">
        <v>0.8</v>
      </c>
      <c r="AD16" s="143">
        <v>4.4</v>
      </c>
      <c r="AE16" s="144">
        <v>0.7365364728343012</v>
      </c>
      <c r="AF16" s="38">
        <v>44</v>
      </c>
      <c r="AG16" s="149">
        <v>0.2553468688610357</v>
      </c>
      <c r="AH16" s="173">
        <v>0.051636811258564994</v>
      </c>
      <c r="AI16" s="147">
        <v>1.31</v>
      </c>
      <c r="AJ16" s="147">
        <v>0.33</v>
      </c>
      <c r="AK16" s="147">
        <v>0.27</v>
      </c>
      <c r="AL16" s="94">
        <v>63.7950641512696</v>
      </c>
      <c r="AM16" s="19" t="s">
        <v>6</v>
      </c>
      <c r="AN16" s="44">
        <v>17.1</v>
      </c>
      <c r="AO16" s="71">
        <v>40.2</v>
      </c>
      <c r="AP16" s="44">
        <v>44.6</v>
      </c>
      <c r="AQ16" s="84">
        <v>50.7646829268293</v>
      </c>
      <c r="AR16" s="89">
        <v>134</v>
      </c>
      <c r="AS16" s="44">
        <v>1000</v>
      </c>
      <c r="AT16" s="38">
        <v>25</v>
      </c>
      <c r="AU16" s="43">
        <v>49</v>
      </c>
      <c r="AV16" s="43">
        <v>53</v>
      </c>
      <c r="AW16" s="90">
        <v>5.515</v>
      </c>
      <c r="AX16" s="89">
        <v>166.008110353595</v>
      </c>
      <c r="AY16" s="92">
        <v>17.94429491184463</v>
      </c>
      <c r="AZ16" s="93">
        <v>149.58557237332198</v>
      </c>
      <c r="BA16" s="82">
        <v>61</v>
      </c>
      <c r="BB16" s="38">
        <v>67.9</v>
      </c>
      <c r="BC16" s="38">
        <v>59.8</v>
      </c>
      <c r="BD16" s="84">
        <v>49.9277895272784</v>
      </c>
      <c r="BE16" s="84">
        <v>46.4588021528356</v>
      </c>
      <c r="BF16" s="84">
        <v>51.8623623507592</v>
      </c>
      <c r="BG16" s="84">
        <v>26.7249176953979</v>
      </c>
      <c r="BH16" s="94">
        <v>82.3639842601516</v>
      </c>
    </row>
    <row r="17" spans="1:60" ht="12.75">
      <c r="A17" s="19" t="s">
        <v>54</v>
      </c>
      <c r="B17" s="43">
        <v>0</v>
      </c>
      <c r="C17" s="45">
        <v>0</v>
      </c>
      <c r="D17" s="31">
        <v>0</v>
      </c>
      <c r="E17" s="33">
        <v>3.550844768163126</v>
      </c>
      <c r="F17" s="35">
        <v>0</v>
      </c>
      <c r="G17" s="38">
        <v>3</v>
      </c>
      <c r="H17" s="41">
        <v>1</v>
      </c>
      <c r="I17" s="192" t="s">
        <v>54</v>
      </c>
      <c r="J17" s="115">
        <v>7</v>
      </c>
      <c r="K17" s="115">
        <v>0</v>
      </c>
      <c r="L17" s="116">
        <v>70</v>
      </c>
      <c r="M17" s="180">
        <v>14</v>
      </c>
      <c r="N17" s="118">
        <v>36.5</v>
      </c>
      <c r="O17" s="38">
        <v>465</v>
      </c>
      <c r="P17" s="181">
        <v>3.6</v>
      </c>
      <c r="Q17" s="19" t="s">
        <v>54</v>
      </c>
      <c r="R17" s="66">
        <v>2</v>
      </c>
      <c r="S17" s="66">
        <v>0</v>
      </c>
      <c r="T17" s="66">
        <v>1</v>
      </c>
      <c r="U17" s="66">
        <v>1</v>
      </c>
      <c r="V17" s="71">
        <v>7</v>
      </c>
      <c r="W17" s="44">
        <v>10</v>
      </c>
      <c r="X17" s="90">
        <v>13.75</v>
      </c>
      <c r="Y17" s="72">
        <v>4</v>
      </c>
      <c r="Z17" s="19" t="s">
        <v>54</v>
      </c>
      <c r="AA17" s="91">
        <v>2213.34555694726</v>
      </c>
      <c r="AB17" s="142">
        <v>4.1431701720029</v>
      </c>
      <c r="AC17" s="84">
        <v>-2.429</v>
      </c>
      <c r="AD17" s="143">
        <v>-7.8</v>
      </c>
      <c r="AE17" s="144">
        <v>0.8445418000625858</v>
      </c>
      <c r="AF17" s="38">
        <v>52</v>
      </c>
      <c r="AG17" s="149">
        <v>2.068367077455021</v>
      </c>
      <c r="AH17" s="173">
        <v>0.09320967516428205</v>
      </c>
      <c r="AI17" s="147">
        <v>17.1</v>
      </c>
      <c r="AJ17" s="147">
        <v>5.75</v>
      </c>
      <c r="AK17" s="147">
        <v>1.84</v>
      </c>
      <c r="AL17" s="94"/>
      <c r="AM17" s="19" t="s">
        <v>54</v>
      </c>
      <c r="AN17" s="71"/>
      <c r="AO17" s="71">
        <v>36.7</v>
      </c>
      <c r="AP17" s="71">
        <v>59</v>
      </c>
      <c r="AQ17" s="84">
        <v>69.2352682926829</v>
      </c>
      <c r="AR17" s="89">
        <v>43.3</v>
      </c>
      <c r="AS17" s="44">
        <v>210</v>
      </c>
      <c r="AT17" s="38"/>
      <c r="AU17" s="43">
        <v>80</v>
      </c>
      <c r="AV17" s="43">
        <v>86</v>
      </c>
      <c r="AW17" s="90"/>
      <c r="AX17" s="89">
        <v>165.930181131792</v>
      </c>
      <c r="AY17" s="92">
        <v>46.65055102176824</v>
      </c>
      <c r="AZ17" s="93">
        <v>82.79967930270553</v>
      </c>
      <c r="BA17" s="82">
        <v>80</v>
      </c>
      <c r="BB17" s="38">
        <v>81.2</v>
      </c>
      <c r="BC17" s="38">
        <v>75.5</v>
      </c>
      <c r="BD17" s="84">
        <v>101.825160582798</v>
      </c>
      <c r="BE17" s="84">
        <v>103.454773869347</v>
      </c>
      <c r="BF17" s="84">
        <v>28.7260188087774</v>
      </c>
      <c r="BG17" s="90">
        <v>73.0543470754782</v>
      </c>
      <c r="BH17" s="94">
        <v>99.0335325504495</v>
      </c>
    </row>
    <row r="18" spans="1:60" ht="12.75">
      <c r="A18" s="19" t="s">
        <v>61</v>
      </c>
      <c r="B18" s="43">
        <v>0</v>
      </c>
      <c r="C18" s="45">
        <v>0</v>
      </c>
      <c r="D18" s="31">
        <v>0</v>
      </c>
      <c r="E18" s="33">
        <v>4.969306766177034</v>
      </c>
      <c r="F18" s="35">
        <v>0</v>
      </c>
      <c r="G18" s="37">
        <v>5</v>
      </c>
      <c r="H18" s="40">
        <v>5</v>
      </c>
      <c r="I18" s="192" t="s">
        <v>61</v>
      </c>
      <c r="J18" s="115">
        <v>5</v>
      </c>
      <c r="K18" s="115">
        <v>0</v>
      </c>
      <c r="L18" s="122">
        <v>50</v>
      </c>
      <c r="M18" s="180">
        <v>3</v>
      </c>
      <c r="N18" s="120"/>
      <c r="O18" s="38">
        <v>660</v>
      </c>
      <c r="P18" s="181">
        <v>2.3</v>
      </c>
      <c r="Q18" s="19" t="s">
        <v>61</v>
      </c>
      <c r="R18" s="66">
        <v>1</v>
      </c>
      <c r="S18" s="66">
        <v>1</v>
      </c>
      <c r="T18" s="66">
        <v>1</v>
      </c>
      <c r="U18" s="66">
        <v>1</v>
      </c>
      <c r="V18" s="67">
        <v>3</v>
      </c>
      <c r="W18" s="43">
        <v>6</v>
      </c>
      <c r="X18" s="90">
        <v>21.5</v>
      </c>
      <c r="Y18" s="69">
        <v>4</v>
      </c>
      <c r="Z18" s="19" t="s">
        <v>61</v>
      </c>
      <c r="AA18" s="91">
        <v>744.159321996766</v>
      </c>
      <c r="AB18" s="142">
        <v>0.315281419995145</v>
      </c>
      <c r="AC18" s="84">
        <v>3.202</v>
      </c>
      <c r="AD18" s="143">
        <v>-1.8</v>
      </c>
      <c r="AE18" s="144">
        <v>0.20096651459689494</v>
      </c>
      <c r="AF18" s="38">
        <v>14</v>
      </c>
      <c r="AG18" s="145">
        <v>0.18117264251687107</v>
      </c>
      <c r="AH18" s="173">
        <v>0.010288017914350892</v>
      </c>
      <c r="AI18" s="147">
        <v>0.4</v>
      </c>
      <c r="AJ18" s="147">
        <v>0.17</v>
      </c>
      <c r="AK18" s="147">
        <v>0.06</v>
      </c>
      <c r="AL18" s="94">
        <v>56.0495254082376</v>
      </c>
      <c r="AM18" s="19" t="s">
        <v>61</v>
      </c>
      <c r="AN18" s="71">
        <v>50.2</v>
      </c>
      <c r="AO18" s="71">
        <v>67.2</v>
      </c>
      <c r="AP18" s="71">
        <v>42</v>
      </c>
      <c r="AQ18" s="84">
        <v>44.3585365853659</v>
      </c>
      <c r="AR18" s="89">
        <v>156.3</v>
      </c>
      <c r="AS18" s="44">
        <v>980</v>
      </c>
      <c r="AT18" s="38">
        <v>45</v>
      </c>
      <c r="AU18" s="43">
        <v>36</v>
      </c>
      <c r="AV18" s="43">
        <v>37</v>
      </c>
      <c r="AW18" s="90">
        <v>10.817</v>
      </c>
      <c r="AX18" s="89">
        <v>298.839962748061</v>
      </c>
      <c r="AY18" s="92">
        <v>8.027502076600802</v>
      </c>
      <c r="AZ18" s="93">
        <v>39.11891495334469</v>
      </c>
      <c r="BA18" s="82">
        <v>70</v>
      </c>
      <c r="BB18" s="82">
        <v>48.6</v>
      </c>
      <c r="BC18" s="82">
        <v>33.5</v>
      </c>
      <c r="BD18" s="90">
        <v>24.9027540065349</v>
      </c>
      <c r="BE18" s="90">
        <v>18.1435576663192</v>
      </c>
      <c r="BF18" s="84"/>
      <c r="BG18" s="84"/>
      <c r="BH18" s="85"/>
    </row>
    <row r="19" spans="1:60" ht="12.75">
      <c r="A19" s="19" t="s">
        <v>7</v>
      </c>
      <c r="B19" s="43">
        <v>2</v>
      </c>
      <c r="C19" s="44">
        <v>25</v>
      </c>
      <c r="D19" s="31">
        <v>0</v>
      </c>
      <c r="E19" s="33">
        <v>677.9691049361935</v>
      </c>
      <c r="F19" s="35">
        <v>0</v>
      </c>
      <c r="G19" s="37">
        <v>4</v>
      </c>
      <c r="H19" s="40">
        <v>5</v>
      </c>
      <c r="I19" s="192" t="s">
        <v>7</v>
      </c>
      <c r="J19" s="115">
        <v>6</v>
      </c>
      <c r="K19" s="115">
        <v>0</v>
      </c>
      <c r="L19" s="116">
        <v>30</v>
      </c>
      <c r="M19" s="180">
        <v>2</v>
      </c>
      <c r="N19" s="118">
        <v>58</v>
      </c>
      <c r="O19" s="38">
        <v>743</v>
      </c>
      <c r="P19" s="181">
        <v>1.4</v>
      </c>
      <c r="Q19" s="19" t="s">
        <v>7</v>
      </c>
      <c r="R19" s="66">
        <v>0</v>
      </c>
      <c r="S19" s="66">
        <v>1</v>
      </c>
      <c r="T19" s="66">
        <v>0</v>
      </c>
      <c r="U19" s="66">
        <v>1</v>
      </c>
      <c r="V19" s="67">
        <v>3</v>
      </c>
      <c r="W19" s="43">
        <v>6</v>
      </c>
      <c r="X19" s="90">
        <v>28.75</v>
      </c>
      <c r="Y19" s="69">
        <v>4</v>
      </c>
      <c r="Z19" s="19" t="s">
        <v>7</v>
      </c>
      <c r="AA19" s="91">
        <v>879.518275046684</v>
      </c>
      <c r="AB19" s="142">
        <v>-4.34492239859946</v>
      </c>
      <c r="AC19" s="84">
        <v>3.823</v>
      </c>
      <c r="AD19" s="143">
        <v>-6.8</v>
      </c>
      <c r="AE19" s="144">
        <v>0.33262165579989816</v>
      </c>
      <c r="AF19" s="38">
        <v>75</v>
      </c>
      <c r="AG19" s="149">
        <v>0.03154003990346621</v>
      </c>
      <c r="AH19" s="173">
        <v>0.0034256972179794766</v>
      </c>
      <c r="AI19" s="147">
        <v>0.21</v>
      </c>
      <c r="AJ19" s="147">
        <v>0.15</v>
      </c>
      <c r="AK19" s="147">
        <v>0.04</v>
      </c>
      <c r="AL19" s="94">
        <v>45.8898682429962</v>
      </c>
      <c r="AM19" s="19" t="s">
        <v>7</v>
      </c>
      <c r="AN19" s="71"/>
      <c r="AO19" s="71">
        <v>64</v>
      </c>
      <c r="AP19" s="71"/>
      <c r="AQ19" s="84">
        <v>50.9191707317073</v>
      </c>
      <c r="AR19" s="89">
        <v>189.1</v>
      </c>
      <c r="AS19" s="44">
        <v>1500</v>
      </c>
      <c r="AT19" s="38">
        <v>33</v>
      </c>
      <c r="AU19" s="43">
        <v>28</v>
      </c>
      <c r="AV19" s="43">
        <v>24</v>
      </c>
      <c r="AW19" s="90">
        <v>3.438</v>
      </c>
      <c r="AX19" s="89">
        <v>258.698778054744</v>
      </c>
      <c r="AY19" s="92">
        <v>3.5167414220560644</v>
      </c>
      <c r="AZ19" s="93">
        <v>25.47344003976262</v>
      </c>
      <c r="BA19" s="82">
        <v>35</v>
      </c>
      <c r="BB19" s="82">
        <v>25.7</v>
      </c>
      <c r="BC19" s="82">
        <v>12.8</v>
      </c>
      <c r="BD19" s="84">
        <v>22.3179404044355</v>
      </c>
      <c r="BE19" s="84">
        <v>12.713529856387</v>
      </c>
      <c r="BF19" s="84">
        <v>68.6206715240742</v>
      </c>
      <c r="BG19" s="84">
        <v>43.7914959740076</v>
      </c>
      <c r="BH19" s="85">
        <v>55.8645161100006</v>
      </c>
    </row>
    <row r="20" spans="1:60" ht="12.75">
      <c r="A20" s="19" t="s">
        <v>8</v>
      </c>
      <c r="B20" s="43">
        <v>0</v>
      </c>
      <c r="C20" s="45">
        <v>0</v>
      </c>
      <c r="D20" s="31">
        <v>0</v>
      </c>
      <c r="E20" s="33">
        <v>22.57890459895254</v>
      </c>
      <c r="F20" s="35">
        <v>0</v>
      </c>
      <c r="G20" s="38">
        <v>4</v>
      </c>
      <c r="H20" s="41">
        <v>1</v>
      </c>
      <c r="I20" s="192" t="s">
        <v>8</v>
      </c>
      <c r="J20" s="115">
        <v>2</v>
      </c>
      <c r="K20" s="115">
        <v>0</v>
      </c>
      <c r="L20" s="116"/>
      <c r="M20" s="180">
        <v>8</v>
      </c>
      <c r="N20" s="118">
        <v>50</v>
      </c>
      <c r="O20" s="38">
        <v>506</v>
      </c>
      <c r="P20" s="181">
        <v>2.7</v>
      </c>
      <c r="Q20" s="19" t="s">
        <v>8</v>
      </c>
      <c r="R20" s="66">
        <v>0</v>
      </c>
      <c r="S20" s="66">
        <v>0</v>
      </c>
      <c r="T20" s="66">
        <v>0</v>
      </c>
      <c r="U20" s="66">
        <v>0</v>
      </c>
      <c r="V20" s="71">
        <v>8</v>
      </c>
      <c r="W20" s="44">
        <v>8</v>
      </c>
      <c r="X20" s="90">
        <v>20.5</v>
      </c>
      <c r="Y20" s="72">
        <v>4</v>
      </c>
      <c r="Z20" s="19" t="s">
        <v>8</v>
      </c>
      <c r="AA20" s="91">
        <v>1092.50603921759</v>
      </c>
      <c r="AB20" s="142">
        <v>-1.21374412797211</v>
      </c>
      <c r="AC20" s="84">
        <v>5.9</v>
      </c>
      <c r="AD20" s="143">
        <v>-1.9</v>
      </c>
      <c r="AE20" s="144">
        <v>0.6467896334345086</v>
      </c>
      <c r="AF20" s="38">
        <v>23</v>
      </c>
      <c r="AG20" s="149">
        <v>1.24554121271271</v>
      </c>
      <c r="AH20" s="173">
        <v>0.009253649425800222</v>
      </c>
      <c r="AI20" s="147">
        <v>0.98</v>
      </c>
      <c r="AJ20" s="147">
        <v>0.43</v>
      </c>
      <c r="AK20" s="147">
        <v>0.22</v>
      </c>
      <c r="AL20" s="94" t="s">
        <v>253</v>
      </c>
      <c r="AM20" s="19" t="s">
        <v>8</v>
      </c>
      <c r="AN20" s="71"/>
      <c r="AO20" s="71">
        <v>44.8</v>
      </c>
      <c r="AP20" s="71">
        <v>55.7</v>
      </c>
      <c r="AQ20" s="84">
        <v>60.7312195121951</v>
      </c>
      <c r="AR20" s="89">
        <v>69.7</v>
      </c>
      <c r="AS20" s="44">
        <v>400</v>
      </c>
      <c r="AT20" s="38">
        <v>62</v>
      </c>
      <c r="AU20" s="43">
        <v>70</v>
      </c>
      <c r="AV20" s="43">
        <v>70</v>
      </c>
      <c r="AW20" s="90">
        <v>0.1</v>
      </c>
      <c r="AX20" s="89">
        <v>56.2712692146084</v>
      </c>
      <c r="AY20" s="92">
        <v>19.559695517535747</v>
      </c>
      <c r="AZ20" s="93">
        <v>100.00957360270452</v>
      </c>
      <c r="BA20" s="82">
        <v>88</v>
      </c>
      <c r="BB20" s="38">
        <v>72.4</v>
      </c>
      <c r="BC20" s="38">
        <v>66.8</v>
      </c>
      <c r="BD20" s="90">
        <v>38.941516818878</v>
      </c>
      <c r="BE20" s="90">
        <v>36.5814513355497</v>
      </c>
      <c r="BF20" s="84">
        <v>36.8379337539432</v>
      </c>
      <c r="BG20" s="90">
        <v>58.1560283687943</v>
      </c>
      <c r="BH20" s="85">
        <v>84.1278152251324</v>
      </c>
    </row>
    <row r="21" spans="1:60" ht="12.75">
      <c r="A21" s="19" t="s">
        <v>9</v>
      </c>
      <c r="B21" s="43">
        <v>0</v>
      </c>
      <c r="C21" s="45">
        <v>0</v>
      </c>
      <c r="D21" s="31">
        <v>0</v>
      </c>
      <c r="E21" s="33">
        <v>990.5518847055804</v>
      </c>
      <c r="F21" s="35">
        <v>936.6625651253676</v>
      </c>
      <c r="G21" s="37">
        <v>4</v>
      </c>
      <c r="H21" s="40">
        <v>4</v>
      </c>
      <c r="I21" s="192" t="s">
        <v>9</v>
      </c>
      <c r="J21" s="115">
        <v>5</v>
      </c>
      <c r="K21" s="115">
        <v>0</v>
      </c>
      <c r="L21" s="116">
        <v>30</v>
      </c>
      <c r="M21" s="180">
        <v>2</v>
      </c>
      <c r="N21" s="118">
        <v>40</v>
      </c>
      <c r="O21" s="38">
        <v>560</v>
      </c>
      <c r="P21" s="181">
        <v>2.2</v>
      </c>
      <c r="Q21" s="19" t="s">
        <v>9</v>
      </c>
      <c r="R21" s="66">
        <v>0</v>
      </c>
      <c r="S21" s="66">
        <v>0</v>
      </c>
      <c r="T21" s="66">
        <v>0</v>
      </c>
      <c r="U21" s="66">
        <v>0</v>
      </c>
      <c r="V21" s="67">
        <v>3</v>
      </c>
      <c r="W21" s="43">
        <v>7</v>
      </c>
      <c r="X21" s="90">
        <v>23.17</v>
      </c>
      <c r="Y21" s="69">
        <v>4</v>
      </c>
      <c r="Z21" s="19" t="s">
        <v>9</v>
      </c>
      <c r="AA21" s="91">
        <v>2963.44227769456</v>
      </c>
      <c r="AB21" s="142">
        <v>4.82226849318212</v>
      </c>
      <c r="AC21" s="84">
        <v>0.422</v>
      </c>
      <c r="AD21" s="143">
        <v>1.1</v>
      </c>
      <c r="AE21" s="150">
        <v>0.6294513581428741</v>
      </c>
      <c r="AF21" s="38">
        <v>37</v>
      </c>
      <c r="AG21" s="149">
        <v>0.3877783019619022</v>
      </c>
      <c r="AH21" s="173">
        <v>0.03777872346005649</v>
      </c>
      <c r="AI21" s="147">
        <v>3.13</v>
      </c>
      <c r="AJ21" s="147">
        <v>0.37</v>
      </c>
      <c r="AK21" s="147">
        <v>0.03</v>
      </c>
      <c r="AL21" s="94">
        <v>69.6965136305181</v>
      </c>
      <c r="AM21" s="19" t="s">
        <v>9</v>
      </c>
      <c r="AN21" s="71"/>
      <c r="AO21" s="71">
        <v>50.1</v>
      </c>
      <c r="AP21" s="71">
        <v>41.6</v>
      </c>
      <c r="AQ21" s="84">
        <v>52.9223414634146</v>
      </c>
      <c r="AR21" s="89">
        <v>114.9</v>
      </c>
      <c r="AS21" s="44">
        <v>740</v>
      </c>
      <c r="AT21" s="38">
        <v>34</v>
      </c>
      <c r="AU21" s="43">
        <v>34</v>
      </c>
      <c r="AV21" s="43">
        <v>33</v>
      </c>
      <c r="AW21" s="90">
        <v>5.437</v>
      </c>
      <c r="AX21" s="89">
        <v>349.119241152023</v>
      </c>
      <c r="AY21" s="92">
        <v>21.419155014334684</v>
      </c>
      <c r="AZ21" s="93">
        <v>104.03589578391133</v>
      </c>
      <c r="BA21" s="82">
        <v>57</v>
      </c>
      <c r="BB21" s="38">
        <v>84.4</v>
      </c>
      <c r="BC21" s="38">
        <v>78.5</v>
      </c>
      <c r="BD21" s="90">
        <v>54.5329875829053</v>
      </c>
      <c r="BE21" s="90">
        <v>54.2706046697266</v>
      </c>
      <c r="BF21" s="84">
        <v>60.4805720063556</v>
      </c>
      <c r="BG21" s="90">
        <v>64.5974371373308</v>
      </c>
      <c r="BH21" s="85">
        <v>84.4555500832442</v>
      </c>
    </row>
    <row r="22" spans="1:60" ht="12.75">
      <c r="A22" s="19" t="s">
        <v>62</v>
      </c>
      <c r="B22" s="43">
        <v>2</v>
      </c>
      <c r="C22" s="44">
        <v>2500</v>
      </c>
      <c r="D22" s="31">
        <v>85</v>
      </c>
      <c r="E22" s="33">
        <v>772.4854455789988</v>
      </c>
      <c r="F22" s="35">
        <v>3551.085781961518</v>
      </c>
      <c r="G22" s="37">
        <v>5</v>
      </c>
      <c r="H22" s="40">
        <v>5</v>
      </c>
      <c r="I22" s="192" t="s">
        <v>62</v>
      </c>
      <c r="J22" s="115">
        <v>6</v>
      </c>
      <c r="K22" s="115">
        <v>0</v>
      </c>
      <c r="L22" s="116">
        <v>10</v>
      </c>
      <c r="M22" s="180">
        <v>0</v>
      </c>
      <c r="N22" s="118">
        <v>70</v>
      </c>
      <c r="O22" s="38">
        <v>685</v>
      </c>
      <c r="P22" s="181">
        <v>1.9</v>
      </c>
      <c r="Q22" s="19" t="s">
        <v>62</v>
      </c>
      <c r="R22" s="66">
        <v>0</v>
      </c>
      <c r="S22" s="66">
        <v>0</v>
      </c>
      <c r="T22" s="66">
        <v>0</v>
      </c>
      <c r="U22" s="66">
        <v>0</v>
      </c>
      <c r="V22" s="71">
        <v>0</v>
      </c>
      <c r="W22" s="44">
        <v>0</v>
      </c>
      <c r="X22" s="90">
        <v>40.75</v>
      </c>
      <c r="Y22" s="72">
        <v>0</v>
      </c>
      <c r="Z22" s="19" t="s">
        <v>62</v>
      </c>
      <c r="AA22" s="91">
        <v>254.765366363158</v>
      </c>
      <c r="AB22" s="142">
        <v>-9.05242216677922</v>
      </c>
      <c r="AC22" s="84">
        <v>550</v>
      </c>
      <c r="AD22" s="143">
        <v>-6</v>
      </c>
      <c r="AE22" s="152">
        <v>0.46</v>
      </c>
      <c r="AF22" s="38">
        <v>188</v>
      </c>
      <c r="AG22" s="149">
        <v>0.05638335091581121</v>
      </c>
      <c r="AH22" s="173">
        <v>0.048787972993282414</v>
      </c>
      <c r="AI22" s="147">
        <v>0.05</v>
      </c>
      <c r="AJ22" s="151">
        <v>0.01</v>
      </c>
      <c r="AK22" s="147">
        <v>0.01</v>
      </c>
      <c r="AL22" s="94">
        <v>47.3279196197575</v>
      </c>
      <c r="AM22" s="19" t="s">
        <v>62</v>
      </c>
      <c r="AN22" s="71"/>
      <c r="AO22" s="71">
        <v>71.3</v>
      </c>
      <c r="AP22" s="71"/>
      <c r="AQ22" s="84">
        <v>43.9779512195122</v>
      </c>
      <c r="AR22" s="89">
        <v>214.5</v>
      </c>
      <c r="AS22" s="44">
        <v>1100</v>
      </c>
      <c r="AT22" s="38">
        <v>72</v>
      </c>
      <c r="AU22" s="43">
        <v>46</v>
      </c>
      <c r="AV22" s="43">
        <v>40</v>
      </c>
      <c r="AW22" s="90">
        <v>3.214</v>
      </c>
      <c r="AX22" s="89">
        <v>339.215649714452</v>
      </c>
      <c r="AY22" s="92">
        <v>10.237542073495645</v>
      </c>
      <c r="AZ22" s="93">
        <v>50.579817874354916</v>
      </c>
      <c r="BA22" s="82">
        <v>45</v>
      </c>
      <c r="BB22" s="38">
        <v>67.2</v>
      </c>
      <c r="BC22" s="38">
        <v>54.1</v>
      </c>
      <c r="BD22" s="90">
        <v>38.5268730931781</v>
      </c>
      <c r="BE22" s="90">
        <v>30.8373406163784</v>
      </c>
      <c r="BF22" s="90">
        <v>26.0151534750158</v>
      </c>
      <c r="BG22" s="84"/>
      <c r="BH22" s="94">
        <v>79.7780366114495</v>
      </c>
    </row>
    <row r="23" spans="1:60" ht="12.75">
      <c r="A23" s="19" t="s">
        <v>55</v>
      </c>
      <c r="B23" s="43">
        <v>0</v>
      </c>
      <c r="C23" s="45">
        <v>0</v>
      </c>
      <c r="D23" s="31">
        <v>170</v>
      </c>
      <c r="E23" s="33">
        <v>8.563457182626106</v>
      </c>
      <c r="F23" s="35">
        <v>0</v>
      </c>
      <c r="G23" s="37">
        <v>4</v>
      </c>
      <c r="H23" s="40">
        <v>3</v>
      </c>
      <c r="I23" s="192" t="s">
        <v>55</v>
      </c>
      <c r="J23" s="115">
        <v>6</v>
      </c>
      <c r="K23" s="115">
        <v>0</v>
      </c>
      <c r="L23" s="116">
        <v>30</v>
      </c>
      <c r="M23" s="180">
        <v>3</v>
      </c>
      <c r="N23" s="118">
        <v>35.6</v>
      </c>
      <c r="O23" s="38">
        <v>770</v>
      </c>
      <c r="P23" s="119">
        <v>2.4</v>
      </c>
      <c r="Q23" s="19" t="s">
        <v>55</v>
      </c>
      <c r="R23" s="66">
        <v>0</v>
      </c>
      <c r="S23" s="66">
        <v>0</v>
      </c>
      <c r="T23" s="66">
        <v>0</v>
      </c>
      <c r="U23" s="66">
        <v>0</v>
      </c>
      <c r="V23" s="67">
        <v>1</v>
      </c>
      <c r="W23" s="43">
        <v>4</v>
      </c>
      <c r="X23" s="90">
        <v>19</v>
      </c>
      <c r="Y23" s="69">
        <v>5</v>
      </c>
      <c r="Z23" s="19" t="s">
        <v>55</v>
      </c>
      <c r="AA23" s="91">
        <v>1760.2932442619</v>
      </c>
      <c r="AB23" s="142">
        <v>-5.78983571695106</v>
      </c>
      <c r="AC23" s="84">
        <v>-0.381</v>
      </c>
      <c r="AD23" s="143">
        <v>-1.3</v>
      </c>
      <c r="AE23" s="144">
        <v>0.6222652922133242</v>
      </c>
      <c r="AF23" s="38">
        <v>62</v>
      </c>
      <c r="AG23" s="149">
        <v>0.28675850798533586</v>
      </c>
      <c r="AH23" s="173">
        <v>0.05419612627908576</v>
      </c>
      <c r="AI23" s="147">
        <v>4.98</v>
      </c>
      <c r="AJ23" s="147">
        <v>0.61</v>
      </c>
      <c r="AK23" s="147">
        <v>0.27</v>
      </c>
      <c r="AL23" s="94">
        <v>65.1991249746463</v>
      </c>
      <c r="AM23" s="19" t="s">
        <v>55</v>
      </c>
      <c r="AN23" s="71">
        <v>14.8</v>
      </c>
      <c r="AO23" s="71">
        <v>38.4</v>
      </c>
      <c r="AP23" s="71">
        <v>44.6</v>
      </c>
      <c r="AQ23" s="84">
        <v>47.4135609756098</v>
      </c>
      <c r="AR23" s="89">
        <v>124.4</v>
      </c>
      <c r="AS23" s="44">
        <v>810</v>
      </c>
      <c r="AT23" s="38">
        <v>14</v>
      </c>
      <c r="AU23" s="43">
        <v>73</v>
      </c>
      <c r="AV23" s="43">
        <v>72</v>
      </c>
      <c r="AW23" s="90">
        <v>7.015</v>
      </c>
      <c r="AX23" s="89">
        <v>364.170304969261</v>
      </c>
      <c r="AY23" s="92">
        <v>11.386902883890471</v>
      </c>
      <c r="AZ23" s="93">
        <v>55.70335000384671</v>
      </c>
      <c r="BA23" s="82">
        <v>83</v>
      </c>
      <c r="BB23" s="82">
        <v>48.7</v>
      </c>
      <c r="BC23" s="37">
        <v>38.6</v>
      </c>
      <c r="BD23" s="84">
        <v>39.118468359964</v>
      </c>
      <c r="BE23" s="84">
        <v>30.2059966016581</v>
      </c>
      <c r="BF23" s="84">
        <v>44.9842838626053</v>
      </c>
      <c r="BG23" s="84">
        <v>39.5818978492825</v>
      </c>
      <c r="BH23" s="85">
        <v>69.1153180492616</v>
      </c>
    </row>
    <row r="24" spans="1:60" ht="12.75">
      <c r="A24" s="19" t="s">
        <v>10</v>
      </c>
      <c r="B24" s="43">
        <v>0</v>
      </c>
      <c r="C24" s="45">
        <v>0</v>
      </c>
      <c r="D24" s="31">
        <v>0</v>
      </c>
      <c r="E24" s="33">
        <v>281.88276308144316</v>
      </c>
      <c r="F24" s="35">
        <v>0</v>
      </c>
      <c r="G24" s="38">
        <v>4</v>
      </c>
      <c r="H24" s="41">
        <v>2</v>
      </c>
      <c r="I24" s="192" t="s">
        <v>10</v>
      </c>
      <c r="J24" s="115">
        <v>2</v>
      </c>
      <c r="K24" s="115">
        <v>0</v>
      </c>
      <c r="L24" s="116">
        <v>50</v>
      </c>
      <c r="M24" s="180">
        <v>5</v>
      </c>
      <c r="N24" s="118">
        <v>57.2</v>
      </c>
      <c r="O24" s="38">
        <v>1225</v>
      </c>
      <c r="P24" s="181">
        <v>2.7</v>
      </c>
      <c r="Q24" s="19" t="s">
        <v>10</v>
      </c>
      <c r="R24" s="66">
        <v>1</v>
      </c>
      <c r="S24" s="66">
        <v>1</v>
      </c>
      <c r="T24" s="66">
        <v>1</v>
      </c>
      <c r="U24" s="66">
        <v>1</v>
      </c>
      <c r="V24" s="71">
        <v>6</v>
      </c>
      <c r="W24" s="44">
        <v>4</v>
      </c>
      <c r="X24" s="90">
        <v>31.25</v>
      </c>
      <c r="Y24" s="72">
        <v>2</v>
      </c>
      <c r="Z24" s="19" t="s">
        <v>10</v>
      </c>
      <c r="AA24" s="91">
        <v>1760.95407661361</v>
      </c>
      <c r="AB24" s="142">
        <v>-2.38159728801048</v>
      </c>
      <c r="AC24" s="84">
        <v>1.632</v>
      </c>
      <c r="AD24" s="143">
        <v>-1.8</v>
      </c>
      <c r="AE24" s="144">
        <v>0.8249885948905109</v>
      </c>
      <c r="AF24" s="38">
        <v>37</v>
      </c>
      <c r="AG24" s="153">
        <v>0.7331418485589309</v>
      </c>
      <c r="AH24" s="173">
        <v>0.11648048061216659</v>
      </c>
      <c r="AI24" s="147">
        <v>1.57</v>
      </c>
      <c r="AJ24" s="147">
        <v>1.03</v>
      </c>
      <c r="AK24" s="147">
        <v>0.22</v>
      </c>
      <c r="AL24" s="94">
        <v>50.5264201524567</v>
      </c>
      <c r="AM24" s="19" t="s">
        <v>10</v>
      </c>
      <c r="AN24" s="71"/>
      <c r="AO24" s="71">
        <v>42.1</v>
      </c>
      <c r="AP24" s="71">
        <v>38.6</v>
      </c>
      <c r="AQ24" s="84">
        <v>53.2631219512195</v>
      </c>
      <c r="AR24" s="89"/>
      <c r="AS24" s="44">
        <v>650</v>
      </c>
      <c r="AT24" s="38">
        <v>26</v>
      </c>
      <c r="AU24" s="43">
        <v>50</v>
      </c>
      <c r="AV24" s="43">
        <v>46</v>
      </c>
      <c r="AW24" s="90">
        <v>3.116</v>
      </c>
      <c r="AX24" s="89">
        <v>712.027049610043</v>
      </c>
      <c r="AY24" s="92">
        <v>17.408474942987247</v>
      </c>
      <c r="AZ24" s="93">
        <v>37.45204619760509</v>
      </c>
      <c r="BA24" s="82">
        <v>73</v>
      </c>
      <c r="BB24" s="38">
        <v>70.3</v>
      </c>
      <c r="BC24" s="38"/>
      <c r="BD24" s="84">
        <v>28.0138020271727</v>
      </c>
      <c r="BE24" s="84">
        <v>22.7751820058677</v>
      </c>
      <c r="BF24" s="84">
        <v>32.0394295302013</v>
      </c>
      <c r="BG24" s="84">
        <v>49.4597057674782</v>
      </c>
      <c r="BH24" s="85">
        <v>70.9889731772179</v>
      </c>
    </row>
    <row r="25" spans="1:60" ht="12.75">
      <c r="A25" s="19" t="s">
        <v>60</v>
      </c>
      <c r="B25" s="43">
        <v>0</v>
      </c>
      <c r="C25" s="45">
        <v>0</v>
      </c>
      <c r="D25" s="31">
        <v>0</v>
      </c>
      <c r="E25" s="33">
        <v>127.9642536153966</v>
      </c>
      <c r="F25" s="35">
        <v>0</v>
      </c>
      <c r="G25" s="37">
        <v>4</v>
      </c>
      <c r="H25" s="40">
        <v>2</v>
      </c>
      <c r="I25" s="192" t="s">
        <v>60</v>
      </c>
      <c r="J25" s="115">
        <v>4</v>
      </c>
      <c r="K25" s="115">
        <v>0</v>
      </c>
      <c r="L25" s="116">
        <v>10</v>
      </c>
      <c r="M25" s="180">
        <v>1</v>
      </c>
      <c r="N25" s="120"/>
      <c r="O25" s="38">
        <v>553</v>
      </c>
      <c r="P25" s="181">
        <v>1.7</v>
      </c>
      <c r="Q25" s="19" t="s">
        <v>60</v>
      </c>
      <c r="R25" s="66">
        <v>0</v>
      </c>
      <c r="S25" s="66">
        <v>0</v>
      </c>
      <c r="T25" s="66">
        <v>0</v>
      </c>
      <c r="U25" s="66">
        <v>1</v>
      </c>
      <c r="V25" s="71">
        <v>3</v>
      </c>
      <c r="W25" s="44">
        <v>0</v>
      </c>
      <c r="X25" s="90">
        <v>42.75</v>
      </c>
      <c r="Y25" s="72">
        <v>3</v>
      </c>
      <c r="Z25" s="19" t="s">
        <v>60</v>
      </c>
      <c r="AA25" s="91">
        <v>10264.4879537416</v>
      </c>
      <c r="AB25" s="142">
        <v>10.8205351223078</v>
      </c>
      <c r="AC25" s="84">
        <v>4.836</v>
      </c>
      <c r="AD25" s="143">
        <v>8.6</v>
      </c>
      <c r="AE25" s="144">
        <v>0.6828229695034128</v>
      </c>
      <c r="AF25" s="38">
        <v>136</v>
      </c>
      <c r="AG25" s="153">
        <v>1.6256801729723704</v>
      </c>
      <c r="AH25" s="173">
        <v>0.013934401482620318</v>
      </c>
      <c r="AI25" s="147">
        <v>2.45</v>
      </c>
      <c r="AJ25" s="147">
        <v>0.44</v>
      </c>
      <c r="AK25" s="147">
        <v>0.15</v>
      </c>
      <c r="AL25" s="94"/>
      <c r="AM25" s="19" t="s">
        <v>60</v>
      </c>
      <c r="AN25" s="71"/>
      <c r="AO25" s="71">
        <v>76.8</v>
      </c>
      <c r="AP25" s="71"/>
      <c r="AQ25" s="84">
        <v>48.8786341463415</v>
      </c>
      <c r="AR25" s="89">
        <v>195.6</v>
      </c>
      <c r="AS25" s="44">
        <v>680</v>
      </c>
      <c r="AT25" s="38"/>
      <c r="AU25" s="43">
        <v>51</v>
      </c>
      <c r="AV25" s="43">
        <v>33</v>
      </c>
      <c r="AW25" s="90">
        <v>3.226</v>
      </c>
      <c r="AX25" s="89">
        <v>221.611657768225</v>
      </c>
      <c r="AY25" s="92">
        <v>32.35568413239184</v>
      </c>
      <c r="AZ25" s="93">
        <v>57.309741175674446</v>
      </c>
      <c r="BA25" s="82">
        <v>43</v>
      </c>
      <c r="BB25" s="37">
        <v>87</v>
      </c>
      <c r="BC25" s="37">
        <v>80.5</v>
      </c>
      <c r="BD25" s="90">
        <v>65.7399919126567</v>
      </c>
      <c r="BE25" s="90">
        <v>53.3670374115268</v>
      </c>
      <c r="BF25" s="84">
        <v>43.3512714370195</v>
      </c>
      <c r="BG25" s="84"/>
      <c r="BH25" s="85">
        <v>86.2938353402793</v>
      </c>
    </row>
    <row r="26" spans="1:60" ht="12.75">
      <c r="A26" s="19" t="s">
        <v>11</v>
      </c>
      <c r="B26" s="43">
        <v>2</v>
      </c>
      <c r="C26" s="44">
        <v>1000</v>
      </c>
      <c r="D26" s="31">
        <v>0</v>
      </c>
      <c r="E26" s="33">
        <v>10298.412505401302</v>
      </c>
      <c r="F26" s="35">
        <v>8414.090507385943</v>
      </c>
      <c r="G26" s="38">
        <v>4</v>
      </c>
      <c r="H26" s="41">
        <v>2</v>
      </c>
      <c r="I26" s="192" t="s">
        <v>11</v>
      </c>
      <c r="J26" s="115">
        <v>2</v>
      </c>
      <c r="K26" s="115">
        <v>1</v>
      </c>
      <c r="L26" s="116"/>
      <c r="M26" s="180">
        <v>3</v>
      </c>
      <c r="N26" s="120"/>
      <c r="O26" s="180">
        <v>405</v>
      </c>
      <c r="P26" s="181">
        <v>3.1</v>
      </c>
      <c r="Q26" s="19" t="s">
        <v>11</v>
      </c>
      <c r="R26" s="66">
        <v>0</v>
      </c>
      <c r="S26" s="66">
        <v>0</v>
      </c>
      <c r="T26" s="66">
        <v>0</v>
      </c>
      <c r="U26" s="66">
        <v>0</v>
      </c>
      <c r="V26" s="67">
        <v>6</v>
      </c>
      <c r="W26" s="43">
        <v>4</v>
      </c>
      <c r="X26" s="90">
        <v>83.67</v>
      </c>
      <c r="Y26" s="69">
        <v>4</v>
      </c>
      <c r="Z26" s="19" t="s">
        <v>11</v>
      </c>
      <c r="AA26" s="91">
        <v>712.015831286397</v>
      </c>
      <c r="AB26" s="142">
        <v>-16.2272441970755</v>
      </c>
      <c r="AC26" s="84">
        <v>19.947</v>
      </c>
      <c r="AD26" s="143">
        <v>-41.7</v>
      </c>
      <c r="AE26" s="144">
        <v>0.8470608340810072</v>
      </c>
      <c r="AF26" s="38">
        <v>84</v>
      </c>
      <c r="AG26" s="149">
        <v>0.23722306785339725</v>
      </c>
      <c r="AH26" s="173">
        <v>0.016285336465908278</v>
      </c>
      <c r="AI26" s="147">
        <v>0.84</v>
      </c>
      <c r="AJ26" s="147">
        <v>0.17</v>
      </c>
      <c r="AK26" s="147">
        <v>0.14</v>
      </c>
      <c r="AL26" s="94">
        <v>59.4479025443654</v>
      </c>
      <c r="AM26" s="19" t="s">
        <v>11</v>
      </c>
      <c r="AN26" s="71"/>
      <c r="AO26" s="71">
        <v>50</v>
      </c>
      <c r="AP26" s="71"/>
      <c r="AQ26" s="84">
        <v>54.3720487804878</v>
      </c>
      <c r="AR26" s="89">
        <v>89.6</v>
      </c>
      <c r="AS26" s="44">
        <v>450</v>
      </c>
      <c r="AT26" s="38">
        <v>73</v>
      </c>
      <c r="AU26" s="43">
        <v>86</v>
      </c>
      <c r="AV26" s="43">
        <v>88</v>
      </c>
      <c r="AW26" s="90">
        <v>2.395</v>
      </c>
      <c r="AX26" s="89">
        <v>84.95</v>
      </c>
      <c r="AY26" s="92">
        <v>4.938525691588841</v>
      </c>
      <c r="AZ26" s="93">
        <v>57.5395667787444</v>
      </c>
      <c r="BA26" s="82">
        <v>54</v>
      </c>
      <c r="BB26" s="38">
        <v>60.5</v>
      </c>
      <c r="BC26" s="38"/>
      <c r="BD26" s="84">
        <v>36.4015048362532</v>
      </c>
      <c r="BE26" s="84">
        <v>32.5986312399356</v>
      </c>
      <c r="BF26" s="84">
        <v>47.510194252689</v>
      </c>
      <c r="BG26" s="84">
        <v>80.787964584783</v>
      </c>
      <c r="BH26" s="85">
        <v>77.3828957256521</v>
      </c>
    </row>
    <row r="27" spans="1:60" ht="12.75">
      <c r="A27" s="19" t="s">
        <v>12</v>
      </c>
      <c r="B27" s="43">
        <v>6</v>
      </c>
      <c r="C27" s="44">
        <v>50</v>
      </c>
      <c r="D27" s="31">
        <v>0</v>
      </c>
      <c r="E27" s="33">
        <v>123.04898250733292</v>
      </c>
      <c r="F27" s="35">
        <v>425.53838204228026</v>
      </c>
      <c r="G27" s="37">
        <v>4</v>
      </c>
      <c r="H27" s="40">
        <v>2</v>
      </c>
      <c r="I27" s="192" t="s">
        <v>12</v>
      </c>
      <c r="J27" s="115">
        <v>6</v>
      </c>
      <c r="K27" s="115">
        <v>1</v>
      </c>
      <c r="L27" s="116">
        <v>30</v>
      </c>
      <c r="M27" s="180">
        <v>5</v>
      </c>
      <c r="N27" s="120"/>
      <c r="O27" s="38">
        <v>690</v>
      </c>
      <c r="P27" s="181">
        <v>3.2</v>
      </c>
      <c r="Q27" s="19" t="s">
        <v>12</v>
      </c>
      <c r="R27" s="66">
        <v>0</v>
      </c>
      <c r="S27" s="66">
        <v>0</v>
      </c>
      <c r="T27" s="66">
        <v>0</v>
      </c>
      <c r="U27" s="66">
        <v>0</v>
      </c>
      <c r="V27" s="67">
        <v>2</v>
      </c>
      <c r="W27" s="43">
        <v>5</v>
      </c>
      <c r="X27" s="90">
        <v>37.5</v>
      </c>
      <c r="Y27" s="69">
        <v>4</v>
      </c>
      <c r="Z27" s="19" t="s">
        <v>12</v>
      </c>
      <c r="AA27" s="91">
        <v>505.794200985547</v>
      </c>
      <c r="AB27" s="142">
        <v>2.73179737650608</v>
      </c>
      <c r="AC27" s="84">
        <v>6.159</v>
      </c>
      <c r="AD27" s="143">
        <v>-9.3</v>
      </c>
      <c r="AE27" s="144">
        <v>0.8023558282208589</v>
      </c>
      <c r="AF27" s="38">
        <v>44</v>
      </c>
      <c r="AG27" s="149">
        <v>0.058116384747488564</v>
      </c>
      <c r="AH27" s="173">
        <v>0.0074469216857399045</v>
      </c>
      <c r="AI27" s="147">
        <v>0.39</v>
      </c>
      <c r="AJ27" s="147">
        <v>0.09</v>
      </c>
      <c r="AK27" s="147">
        <v>0.02</v>
      </c>
      <c r="AL27" s="94">
        <v>58.8444576772572</v>
      </c>
      <c r="AM27" s="19" t="s">
        <v>12</v>
      </c>
      <c r="AN27" s="95">
        <v>23</v>
      </c>
      <c r="AO27" s="95">
        <v>44.2</v>
      </c>
      <c r="AP27" s="95">
        <v>30</v>
      </c>
      <c r="AQ27" s="84">
        <v>50.1734634146342</v>
      </c>
      <c r="AR27" s="89">
        <v>134.1</v>
      </c>
      <c r="AS27" s="44">
        <v>720</v>
      </c>
      <c r="AT27" s="38">
        <v>46</v>
      </c>
      <c r="AU27" s="43">
        <v>52</v>
      </c>
      <c r="AV27" s="43">
        <v>56</v>
      </c>
      <c r="AW27" s="90">
        <v>1.4</v>
      </c>
      <c r="AX27" s="89">
        <v>327.524236544682</v>
      </c>
      <c r="AY27" s="92">
        <v>2.710383737697574</v>
      </c>
      <c r="AZ27" s="93">
        <v>21.761469431183414</v>
      </c>
      <c r="BA27" s="82">
        <v>22</v>
      </c>
      <c r="BB27" s="38">
        <v>35.9</v>
      </c>
      <c r="BC27" s="38">
        <v>22.8</v>
      </c>
      <c r="BD27" s="84">
        <v>21.5839753431</v>
      </c>
      <c r="BE27" s="84">
        <v>15.2142639122</v>
      </c>
      <c r="BF27" s="90">
        <v>62</v>
      </c>
      <c r="BG27" s="84">
        <v>89.8069088044854</v>
      </c>
      <c r="BH27" s="85">
        <v>65.1199838934359</v>
      </c>
    </row>
    <row r="28" spans="1:60" ht="12.75">
      <c r="A28" s="19" t="s">
        <v>13</v>
      </c>
      <c r="B28" s="43">
        <v>0</v>
      </c>
      <c r="C28" s="45">
        <v>0</v>
      </c>
      <c r="D28" s="31">
        <v>0</v>
      </c>
      <c r="E28" s="33">
        <v>3.6370464476206106</v>
      </c>
      <c r="F28" s="35">
        <v>0</v>
      </c>
      <c r="G28" s="37">
        <v>3</v>
      </c>
      <c r="H28" s="40">
        <v>1</v>
      </c>
      <c r="I28" s="192" t="s">
        <v>13</v>
      </c>
      <c r="J28" s="115">
        <v>5</v>
      </c>
      <c r="K28" s="115">
        <v>0</v>
      </c>
      <c r="L28" s="116">
        <v>50</v>
      </c>
      <c r="M28" s="180">
        <v>7</v>
      </c>
      <c r="N28" s="118">
        <v>40</v>
      </c>
      <c r="O28" s="38">
        <v>1070</v>
      </c>
      <c r="P28" s="181">
        <v>2.6</v>
      </c>
      <c r="Q28" s="19" t="s">
        <v>13</v>
      </c>
      <c r="R28" s="66">
        <v>1</v>
      </c>
      <c r="S28" s="66">
        <v>1</v>
      </c>
      <c r="T28" s="66">
        <v>0</v>
      </c>
      <c r="U28" s="66">
        <v>1</v>
      </c>
      <c r="V28" s="67">
        <v>8</v>
      </c>
      <c r="W28" s="43">
        <v>9</v>
      </c>
      <c r="X28" s="90">
        <v>20.5</v>
      </c>
      <c r="Y28" s="69">
        <v>4</v>
      </c>
      <c r="Z28" s="19" t="s">
        <v>13</v>
      </c>
      <c r="AA28" s="91">
        <v>13845.2000116331</v>
      </c>
      <c r="AB28" s="142">
        <v>-3.85944944914239</v>
      </c>
      <c r="AC28" s="84">
        <v>0.504</v>
      </c>
      <c r="AD28" s="143">
        <v>11.7</v>
      </c>
      <c r="AE28" s="144">
        <v>0.77968242409071</v>
      </c>
      <c r="AF28" s="38">
        <v>58</v>
      </c>
      <c r="AG28" s="149">
        <v>0.7088011449083887</v>
      </c>
      <c r="AH28" s="173">
        <v>0.3366382525937216</v>
      </c>
      <c r="AI28" s="147">
        <v>12.97</v>
      </c>
      <c r="AJ28" s="147">
        <v>0.98</v>
      </c>
      <c r="AK28" s="147">
        <v>1.22</v>
      </c>
      <c r="AL28" s="94">
        <v>77.2636936432928</v>
      </c>
      <c r="AM28" s="19" t="s">
        <v>13</v>
      </c>
      <c r="AN28" s="71"/>
      <c r="AO28" s="71">
        <v>33</v>
      </c>
      <c r="AP28" s="71">
        <v>42.1</v>
      </c>
      <c r="AQ28" s="84">
        <v>58.2253170731707</v>
      </c>
      <c r="AR28" s="89">
        <v>81.5</v>
      </c>
      <c r="AS28" s="44">
        <v>520</v>
      </c>
      <c r="AT28" s="38">
        <v>5</v>
      </c>
      <c r="AU28" s="43">
        <v>55</v>
      </c>
      <c r="AV28" s="43">
        <v>38</v>
      </c>
      <c r="AW28" s="90">
        <v>7.738</v>
      </c>
      <c r="AX28" s="89">
        <v>254.388018206738</v>
      </c>
      <c r="AY28" s="92">
        <v>31.099031914692603</v>
      </c>
      <c r="AZ28" s="93">
        <v>533.6436413108518</v>
      </c>
      <c r="BA28" s="82">
        <v>86</v>
      </c>
      <c r="BB28" s="38">
        <v>83.8</v>
      </c>
      <c r="BC28" s="38">
        <v>79.3</v>
      </c>
      <c r="BD28" s="90">
        <v>75.9659333793693</v>
      </c>
      <c r="BE28" s="90">
        <v>77.4908970539556</v>
      </c>
      <c r="BF28" s="84">
        <v>46.6318094237169</v>
      </c>
      <c r="BG28" s="84"/>
      <c r="BH28" s="85">
        <v>95.8164807991137</v>
      </c>
    </row>
    <row r="29" spans="1:60" ht="12.75">
      <c r="A29" s="19" t="s">
        <v>14</v>
      </c>
      <c r="B29" s="43">
        <v>0</v>
      </c>
      <c r="C29" s="45">
        <v>0</v>
      </c>
      <c r="D29" s="31">
        <v>0</v>
      </c>
      <c r="E29" s="33">
        <v>74.77642931351626</v>
      </c>
      <c r="F29" s="35">
        <v>0</v>
      </c>
      <c r="G29" s="38">
        <v>4</v>
      </c>
      <c r="H29" s="41">
        <v>2</v>
      </c>
      <c r="I29" s="192" t="s">
        <v>14</v>
      </c>
      <c r="J29" s="115">
        <v>5</v>
      </c>
      <c r="K29" s="115">
        <v>0</v>
      </c>
      <c r="L29" s="116">
        <v>50</v>
      </c>
      <c r="M29" s="180">
        <v>8</v>
      </c>
      <c r="N29" s="118">
        <v>18.5</v>
      </c>
      <c r="O29" s="38">
        <v>434</v>
      </c>
      <c r="P29" s="181">
        <v>2.5</v>
      </c>
      <c r="Q29" s="19" t="s">
        <v>14</v>
      </c>
      <c r="R29" s="66">
        <v>0</v>
      </c>
      <c r="S29" s="66">
        <v>0</v>
      </c>
      <c r="T29" s="66">
        <v>0</v>
      </c>
      <c r="U29" s="66">
        <v>0</v>
      </c>
      <c r="V29" s="67">
        <v>6</v>
      </c>
      <c r="W29" s="43">
        <v>6</v>
      </c>
      <c r="X29" s="90">
        <v>22.5</v>
      </c>
      <c r="Y29" s="69">
        <v>3</v>
      </c>
      <c r="Z29" s="19" t="s">
        <v>14</v>
      </c>
      <c r="AA29" s="91">
        <v>1042.47732096728</v>
      </c>
      <c r="AB29" s="142">
        <v>1.97620970270853</v>
      </c>
      <c r="AC29" s="84">
        <v>0.851</v>
      </c>
      <c r="AD29" s="143">
        <v>-1.4</v>
      </c>
      <c r="AE29" s="144">
        <v>0.7274648775443286</v>
      </c>
      <c r="AF29" s="38">
        <v>27</v>
      </c>
      <c r="AG29" s="149">
        <v>0.6906885644804014</v>
      </c>
      <c r="AH29" s="173">
        <v>0.02095184975934272</v>
      </c>
      <c r="AI29" s="147">
        <v>3.09</v>
      </c>
      <c r="AJ29" s="147">
        <v>1.19</v>
      </c>
      <c r="AK29" s="147">
        <v>0.95</v>
      </c>
      <c r="AL29" s="94"/>
      <c r="AM29" s="19" t="s">
        <v>14</v>
      </c>
      <c r="AN29" s="44">
        <v>59.3</v>
      </c>
      <c r="AO29" s="71">
        <v>57.9</v>
      </c>
      <c r="AP29" s="44">
        <v>48.4</v>
      </c>
      <c r="AQ29" s="84">
        <v>57.1525853658537</v>
      </c>
      <c r="AR29" s="89">
        <v>118.2</v>
      </c>
      <c r="AS29" s="44">
        <v>690</v>
      </c>
      <c r="AT29" s="38">
        <v>27</v>
      </c>
      <c r="AU29" s="43">
        <v>85</v>
      </c>
      <c r="AV29" s="43">
        <v>83</v>
      </c>
      <c r="AW29" s="90">
        <v>2.208</v>
      </c>
      <c r="AX29" s="89">
        <v>226.424860178116</v>
      </c>
      <c r="AY29" s="92">
        <v>10.23581077135364</v>
      </c>
      <c r="AZ29" s="93">
        <v>123.42025680074485</v>
      </c>
      <c r="BA29" s="82">
        <v>82</v>
      </c>
      <c r="BB29" s="38">
        <v>38</v>
      </c>
      <c r="BC29" s="38"/>
      <c r="BD29" s="90">
        <v>52.918524523713</v>
      </c>
      <c r="BE29" s="90">
        <v>45.4898752301084</v>
      </c>
      <c r="BF29" s="84">
        <v>36.9302769818529</v>
      </c>
      <c r="BG29" s="90">
        <v>82.3452067893856</v>
      </c>
      <c r="BH29" s="85">
        <v>81.7203324843117</v>
      </c>
    </row>
    <row r="30" spans="1:60" ht="12.75">
      <c r="A30" s="19" t="s">
        <v>15</v>
      </c>
      <c r="B30" s="43">
        <v>0</v>
      </c>
      <c r="C30" s="45">
        <v>0</v>
      </c>
      <c r="D30" s="31">
        <v>0</v>
      </c>
      <c r="E30" s="33">
        <v>78.22304636576769</v>
      </c>
      <c r="F30" s="35">
        <v>0</v>
      </c>
      <c r="G30" s="37">
        <v>4</v>
      </c>
      <c r="H30" s="40">
        <v>2</v>
      </c>
      <c r="I30" s="192" t="s">
        <v>15</v>
      </c>
      <c r="J30" s="115">
        <v>3</v>
      </c>
      <c r="K30" s="115">
        <v>0</v>
      </c>
      <c r="L30" s="116">
        <v>50</v>
      </c>
      <c r="M30" s="180">
        <v>12</v>
      </c>
      <c r="N30" s="118">
        <v>26</v>
      </c>
      <c r="O30" s="38">
        <v>552</v>
      </c>
      <c r="P30" s="119">
        <v>3.4</v>
      </c>
      <c r="Q30" s="19" t="s">
        <v>15</v>
      </c>
      <c r="R30" s="66">
        <v>1</v>
      </c>
      <c r="S30" s="66">
        <v>1</v>
      </c>
      <c r="T30" s="66">
        <v>1</v>
      </c>
      <c r="U30" s="66">
        <v>1</v>
      </c>
      <c r="V30" s="67">
        <v>5</v>
      </c>
      <c r="W30" s="43">
        <v>7</v>
      </c>
      <c r="X30" s="90">
        <v>23</v>
      </c>
      <c r="Y30" s="69">
        <v>4</v>
      </c>
      <c r="Z30" s="19" t="s">
        <v>15</v>
      </c>
      <c r="AA30" s="91">
        <v>1014.79598671741</v>
      </c>
      <c r="AB30" s="142">
        <v>1.33527094507748</v>
      </c>
      <c r="AC30" s="84">
        <v>25.151</v>
      </c>
      <c r="AD30" s="143">
        <v>-7.9</v>
      </c>
      <c r="AE30" s="144">
        <v>0.6551160984437395</v>
      </c>
      <c r="AF30" s="38">
        <v>85</v>
      </c>
      <c r="AG30" s="145">
        <v>0.4217393559453858</v>
      </c>
      <c r="AH30" s="173">
        <v>0.05777387434629036</v>
      </c>
      <c r="AI30" s="147">
        <v>1.74</v>
      </c>
      <c r="AJ30" s="147">
        <v>0.31</v>
      </c>
      <c r="AK30" s="147">
        <v>0.15</v>
      </c>
      <c r="AL30" s="94">
        <v>70.7819806173386</v>
      </c>
      <c r="AM30" s="19" t="s">
        <v>15</v>
      </c>
      <c r="AN30" s="44">
        <v>44.8</v>
      </c>
      <c r="AO30" s="71">
        <v>28.5</v>
      </c>
      <c r="AP30" s="44">
        <v>41</v>
      </c>
      <c r="AQ30" s="84">
        <v>58.480243902439</v>
      </c>
      <c r="AR30" s="89">
        <v>101.7</v>
      </c>
      <c r="AS30" s="44">
        <v>560</v>
      </c>
      <c r="AT30" s="38">
        <v>12</v>
      </c>
      <c r="AU30" s="43">
        <v>84</v>
      </c>
      <c r="AV30" s="43">
        <v>84</v>
      </c>
      <c r="AW30" s="90">
        <v>2.2</v>
      </c>
      <c r="AX30" s="89">
        <v>210.494911636435</v>
      </c>
      <c r="AY30" s="92">
        <v>14.689276909463185</v>
      </c>
      <c r="AZ30" s="93">
        <v>89.34616668357747</v>
      </c>
      <c r="BA30" s="82">
        <v>70</v>
      </c>
      <c r="BB30" s="37">
        <v>57.9</v>
      </c>
      <c r="BC30" s="37">
        <v>49.8</v>
      </c>
      <c r="BD30" s="90">
        <v>62.7718208636519</v>
      </c>
      <c r="BE30" s="90">
        <v>58.5031803153508</v>
      </c>
      <c r="BF30" s="84">
        <v>33.7852214409161</v>
      </c>
      <c r="BG30" s="84">
        <v>82.0864698650495</v>
      </c>
      <c r="BH30" s="85">
        <v>89.4252091840927</v>
      </c>
    </row>
    <row r="31" spans="1:60" ht="12.75">
      <c r="A31" s="19" t="s">
        <v>16</v>
      </c>
      <c r="B31" s="43">
        <v>2</v>
      </c>
      <c r="C31" s="44">
        <v>150</v>
      </c>
      <c r="D31" s="31">
        <v>0</v>
      </c>
      <c r="E31" s="33">
        <v>49.04525720293545</v>
      </c>
      <c r="F31" s="35">
        <v>731.4728889326689</v>
      </c>
      <c r="G31" s="38">
        <v>5</v>
      </c>
      <c r="H31" s="41">
        <v>2</v>
      </c>
      <c r="I31" s="192" t="s">
        <v>16</v>
      </c>
      <c r="J31" s="115">
        <v>6</v>
      </c>
      <c r="K31" s="115">
        <v>0</v>
      </c>
      <c r="L31" s="116">
        <v>30</v>
      </c>
      <c r="M31" s="180">
        <v>4</v>
      </c>
      <c r="N31" s="118">
        <v>51.3</v>
      </c>
      <c r="O31" s="38">
        <v>276</v>
      </c>
      <c r="P31" s="181">
        <v>1.8</v>
      </c>
      <c r="Q31" s="19" t="s">
        <v>16</v>
      </c>
      <c r="R31" s="66">
        <v>1</v>
      </c>
      <c r="S31" s="66">
        <v>1</v>
      </c>
      <c r="T31" s="66">
        <v>1</v>
      </c>
      <c r="U31" s="66">
        <v>1</v>
      </c>
      <c r="V31" s="67">
        <v>2</v>
      </c>
      <c r="W31" s="43">
        <v>4</v>
      </c>
      <c r="X31" s="90">
        <v>26</v>
      </c>
      <c r="Y31" s="69">
        <v>4</v>
      </c>
      <c r="Z31" s="19" t="s">
        <v>16</v>
      </c>
      <c r="AA31" s="91">
        <v>1041.89595693155</v>
      </c>
      <c r="AB31" s="142">
        <v>-0.0560045858441072</v>
      </c>
      <c r="AC31" s="154">
        <v>6.766</v>
      </c>
      <c r="AD31" s="143">
        <v>-3.2</v>
      </c>
      <c r="AE31" s="144">
        <v>0.5280486368336322</v>
      </c>
      <c r="AF31" s="38">
        <v>41</v>
      </c>
      <c r="AG31" s="145">
        <v>0.2511390252002163</v>
      </c>
      <c r="AH31" s="173">
        <v>0.02377286889031174</v>
      </c>
      <c r="AI31" s="147">
        <v>0.89</v>
      </c>
      <c r="AJ31" s="147">
        <v>0.39</v>
      </c>
      <c r="AK31" s="147">
        <v>0.11</v>
      </c>
      <c r="AL31" s="94">
        <v>51.315352490204</v>
      </c>
      <c r="AM31" s="19" t="s">
        <v>16</v>
      </c>
      <c r="AN31" s="71"/>
      <c r="AO31" s="71">
        <v>49.2</v>
      </c>
      <c r="AP31" s="71">
        <v>38.6</v>
      </c>
      <c r="AQ31" s="84">
        <v>52.7696585365854</v>
      </c>
      <c r="AR31" s="89">
        <v>159.8</v>
      </c>
      <c r="AS31" s="44">
        <v>910</v>
      </c>
      <c r="AT31" s="38">
        <v>24</v>
      </c>
      <c r="AU31" s="43">
        <v>42</v>
      </c>
      <c r="AV31" s="43">
        <v>45</v>
      </c>
      <c r="AW31" s="90">
        <v>1.561</v>
      </c>
      <c r="AX31" s="89">
        <v>198.113513793342</v>
      </c>
      <c r="AY31" s="92">
        <v>11.174301325960483</v>
      </c>
      <c r="AZ31" s="93">
        <v>49.905086367612775</v>
      </c>
      <c r="BA31" s="82">
        <v>49</v>
      </c>
      <c r="BB31" s="38">
        <v>29.5</v>
      </c>
      <c r="BC31" s="38">
        <v>18.1</v>
      </c>
      <c r="BD31" s="84">
        <v>32.7820442996547</v>
      </c>
      <c r="BE31" s="84">
        <v>20.5346962045936</v>
      </c>
      <c r="BF31" s="84">
        <v>45.588062283737</v>
      </c>
      <c r="BG31" s="84">
        <v>55.5247708311876</v>
      </c>
      <c r="BH31" s="85">
        <v>61.3075637501985</v>
      </c>
    </row>
    <row r="32" spans="1:60" ht="12.75">
      <c r="A32" s="19" t="s">
        <v>17</v>
      </c>
      <c r="B32" s="43">
        <v>0</v>
      </c>
      <c r="C32" s="45">
        <v>0</v>
      </c>
      <c r="D32" s="31">
        <v>0</v>
      </c>
      <c r="E32" s="33">
        <v>114.77680180607464</v>
      </c>
      <c r="F32" s="35">
        <v>3648.3408075675343</v>
      </c>
      <c r="G32" s="38">
        <v>5</v>
      </c>
      <c r="H32" s="41">
        <v>2</v>
      </c>
      <c r="I32" s="192" t="s">
        <v>17</v>
      </c>
      <c r="J32" s="115">
        <v>3</v>
      </c>
      <c r="K32" s="115">
        <v>0</v>
      </c>
      <c r="L32" s="116">
        <v>10</v>
      </c>
      <c r="M32" s="180">
        <v>8</v>
      </c>
      <c r="N32" s="120"/>
      <c r="O32" s="38">
        <v>1140</v>
      </c>
      <c r="P32" s="181">
        <v>4.3</v>
      </c>
      <c r="Q32" s="19" t="s">
        <v>17</v>
      </c>
      <c r="R32" s="66">
        <v>1</v>
      </c>
      <c r="S32" s="66">
        <v>1</v>
      </c>
      <c r="T32" s="66">
        <v>1</v>
      </c>
      <c r="U32" s="66">
        <v>1</v>
      </c>
      <c r="V32" s="67">
        <v>7</v>
      </c>
      <c r="W32" s="43">
        <v>8</v>
      </c>
      <c r="X32" s="90">
        <v>30.25</v>
      </c>
      <c r="Y32" s="69">
        <v>4</v>
      </c>
      <c r="Z32" s="19" t="s">
        <v>17</v>
      </c>
      <c r="AA32" s="91">
        <v>538.41439034235</v>
      </c>
      <c r="AB32" s="142">
        <v>4.46165074250233</v>
      </c>
      <c r="AC32" s="154">
        <v>8.61</v>
      </c>
      <c r="AD32" s="143">
        <v>-6.9</v>
      </c>
      <c r="AE32" s="144">
        <v>0.32514253813982</v>
      </c>
      <c r="AF32" s="38">
        <v>233</v>
      </c>
      <c r="AG32" s="149">
        <v>0.5618444843654002</v>
      </c>
      <c r="AH32" s="173">
        <v>0.015323031391783645</v>
      </c>
      <c r="AI32" s="147">
        <v>0.93</v>
      </c>
      <c r="AJ32" s="151">
        <v>0.21</v>
      </c>
      <c r="AK32" s="147">
        <v>0.25</v>
      </c>
      <c r="AL32" s="94">
        <v>49.7211097938536</v>
      </c>
      <c r="AM32" s="19" t="s">
        <v>17</v>
      </c>
      <c r="AN32" s="44">
        <v>21.6</v>
      </c>
      <c r="AO32" s="44">
        <v>65.7</v>
      </c>
      <c r="AP32" s="71">
        <v>36</v>
      </c>
      <c r="AQ32" s="84">
        <v>45.233512195122</v>
      </c>
      <c r="AR32" s="89">
        <v>213.4</v>
      </c>
      <c r="AS32" s="44">
        <v>1100</v>
      </c>
      <c r="AT32" s="38">
        <v>37</v>
      </c>
      <c r="AU32" s="43">
        <v>59</v>
      </c>
      <c r="AV32" s="43">
        <v>42</v>
      </c>
      <c r="AW32" s="90">
        <v>3.81</v>
      </c>
      <c r="AX32" s="89">
        <v>192.661582798196</v>
      </c>
      <c r="AY32" s="92">
        <v>12.13705837731403</v>
      </c>
      <c r="AZ32" s="93">
        <v>69.20705627915234</v>
      </c>
      <c r="BA32" s="82">
        <v>58</v>
      </c>
      <c r="BB32" s="38">
        <v>59.2</v>
      </c>
      <c r="BC32" s="38">
        <v>48.1</v>
      </c>
      <c r="BD32" s="84">
        <v>26.9343267957757</v>
      </c>
      <c r="BE32" s="84">
        <v>19.3399987732319</v>
      </c>
      <c r="BF32" s="84">
        <v>44.0649045521292</v>
      </c>
      <c r="BG32" s="84">
        <v>63.2226936194992</v>
      </c>
      <c r="BH32" s="85">
        <v>64.9527633838319</v>
      </c>
    </row>
    <row r="33" spans="1:60" ht="12.75">
      <c r="A33" s="19" t="s">
        <v>18</v>
      </c>
      <c r="B33" s="43">
        <v>0</v>
      </c>
      <c r="C33" s="45">
        <v>0</v>
      </c>
      <c r="D33" s="31">
        <v>0</v>
      </c>
      <c r="E33" s="33">
        <v>10.35778284186715</v>
      </c>
      <c r="F33" s="35">
        <v>319.9809342560133</v>
      </c>
      <c r="G33" s="37">
        <v>5</v>
      </c>
      <c r="H33" s="40">
        <v>4</v>
      </c>
      <c r="I33" s="192" t="s">
        <v>18</v>
      </c>
      <c r="J33" s="115">
        <v>5</v>
      </c>
      <c r="K33" s="115">
        <v>0</v>
      </c>
      <c r="L33" s="116">
        <v>50</v>
      </c>
      <c r="M33" s="180">
        <v>8</v>
      </c>
      <c r="N33" s="118">
        <v>45.6</v>
      </c>
      <c r="O33" s="38">
        <v>465</v>
      </c>
      <c r="P33" s="119">
        <v>2</v>
      </c>
      <c r="Q33" s="19" t="s">
        <v>18</v>
      </c>
      <c r="R33" s="66">
        <v>1</v>
      </c>
      <c r="S33" s="66">
        <v>1</v>
      </c>
      <c r="T33" s="66">
        <v>1</v>
      </c>
      <c r="U33" s="66">
        <v>1</v>
      </c>
      <c r="V33" s="67">
        <v>2</v>
      </c>
      <c r="W33" s="43">
        <v>5</v>
      </c>
      <c r="X33" s="90">
        <v>24.75</v>
      </c>
      <c r="Y33" s="69">
        <v>3</v>
      </c>
      <c r="Z33" s="19" t="s">
        <v>18</v>
      </c>
      <c r="AA33" s="91">
        <v>1312.90214612985</v>
      </c>
      <c r="AB33" s="142">
        <v>-1.96496920924859</v>
      </c>
      <c r="AC33" s="84">
        <v>9.955</v>
      </c>
      <c r="AD33" s="143">
        <v>0.8</v>
      </c>
      <c r="AE33" s="144">
        <v>0.8722848235719302</v>
      </c>
      <c r="AF33" s="38">
        <v>60</v>
      </c>
      <c r="AG33" s="149">
        <v>0.2475692488338775</v>
      </c>
      <c r="AH33" s="173">
        <v>0.03252606196712375</v>
      </c>
      <c r="AI33" s="147">
        <v>1.37</v>
      </c>
      <c r="AJ33" s="147">
        <v>0.49</v>
      </c>
      <c r="AK33" s="147">
        <v>0.33</v>
      </c>
      <c r="AL33" s="94">
        <v>69.014172075241</v>
      </c>
      <c r="AM33" s="19" t="s">
        <v>18</v>
      </c>
      <c r="AN33" s="71">
        <v>22.8</v>
      </c>
      <c r="AO33" s="71">
        <v>45.9</v>
      </c>
      <c r="AP33" s="95">
        <v>42.5</v>
      </c>
      <c r="AQ33" s="84">
        <v>52.3410243902439</v>
      </c>
      <c r="AR33" s="89">
        <v>98.6</v>
      </c>
      <c r="AS33" s="44">
        <v>560</v>
      </c>
      <c r="AT33" s="38">
        <v>31</v>
      </c>
      <c r="AU33" s="43">
        <v>75</v>
      </c>
      <c r="AV33" s="43">
        <v>75</v>
      </c>
      <c r="AW33" s="90">
        <v>6.7</v>
      </c>
      <c r="AX33" s="89">
        <v>420.341540408675</v>
      </c>
      <c r="AY33" s="92">
        <v>13.69064602865076</v>
      </c>
      <c r="AZ33" s="93">
        <v>112.7609733824491</v>
      </c>
      <c r="BA33" s="82">
        <v>57</v>
      </c>
      <c r="BB33" s="82">
        <v>73.6</v>
      </c>
      <c r="BC33" s="82">
        <v>70.2</v>
      </c>
      <c r="BD33" s="90">
        <v>90.0425924999506</v>
      </c>
      <c r="BE33" s="90">
        <v>88.5820003601893</v>
      </c>
      <c r="BF33" s="84">
        <v>34.4369754796348</v>
      </c>
      <c r="BG33" s="84"/>
      <c r="BH33" s="85">
        <v>97.5808950522859</v>
      </c>
    </row>
    <row r="34" spans="1:60" ht="12.75">
      <c r="A34" s="19" t="s">
        <v>19</v>
      </c>
      <c r="B34" s="43">
        <v>0</v>
      </c>
      <c r="C34" s="45">
        <v>0</v>
      </c>
      <c r="D34" s="31">
        <v>0</v>
      </c>
      <c r="E34" s="33">
        <v>0.26518038365237184</v>
      </c>
      <c r="F34" s="35">
        <v>0</v>
      </c>
      <c r="G34" s="38">
        <v>3</v>
      </c>
      <c r="H34" s="41">
        <v>4</v>
      </c>
      <c r="I34" s="192" t="s">
        <v>19</v>
      </c>
      <c r="J34" s="115">
        <v>5</v>
      </c>
      <c r="K34" s="115">
        <v>0</v>
      </c>
      <c r="L34" s="116">
        <v>50</v>
      </c>
      <c r="M34" s="180">
        <v>11</v>
      </c>
      <c r="N34" s="118">
        <v>16.3</v>
      </c>
      <c r="O34" s="38">
        <v>695</v>
      </c>
      <c r="P34" s="181">
        <v>3.6</v>
      </c>
      <c r="Q34" s="19" t="s">
        <v>19</v>
      </c>
      <c r="R34" s="66">
        <v>0</v>
      </c>
      <c r="S34" s="66">
        <v>0</v>
      </c>
      <c r="T34" s="66">
        <v>0</v>
      </c>
      <c r="U34" s="66">
        <v>0</v>
      </c>
      <c r="V34" s="67">
        <v>6</v>
      </c>
      <c r="W34" s="43">
        <v>9</v>
      </c>
      <c r="X34" s="90">
        <v>17.75</v>
      </c>
      <c r="Y34" s="69">
        <v>2</v>
      </c>
      <c r="Z34" s="19" t="s">
        <v>19</v>
      </c>
      <c r="AA34" s="91">
        <v>1196.22556665628</v>
      </c>
      <c r="AB34" s="142">
        <v>0.956988787744109</v>
      </c>
      <c r="AC34" s="84">
        <v>6.132</v>
      </c>
      <c r="AD34" s="143">
        <v>-5.3</v>
      </c>
      <c r="AE34" s="144">
        <v>0.9180816038567817</v>
      </c>
      <c r="AF34" s="38">
        <v>92</v>
      </c>
      <c r="AG34" s="149">
        <v>0.5765021540602564</v>
      </c>
      <c r="AH34" s="173">
        <v>0.0401483100849691</v>
      </c>
      <c r="AI34" s="147">
        <v>2.45</v>
      </c>
      <c r="AJ34" s="151">
        <v>0.06</v>
      </c>
      <c r="AK34" s="147">
        <v>0.22</v>
      </c>
      <c r="AL34" s="94"/>
      <c r="AM34" s="19" t="s">
        <v>19</v>
      </c>
      <c r="AN34" s="44"/>
      <c r="AO34" s="44">
        <v>56.6</v>
      </c>
      <c r="AP34" s="44">
        <v>52</v>
      </c>
      <c r="AQ34" s="84">
        <v>48.772</v>
      </c>
      <c r="AR34" s="89">
        <v>86.3</v>
      </c>
      <c r="AS34" s="44">
        <v>960</v>
      </c>
      <c r="AT34" s="38">
        <v>12</v>
      </c>
      <c r="AU34" s="43">
        <v>74</v>
      </c>
      <c r="AV34" s="43">
        <v>82</v>
      </c>
      <c r="AW34" s="90">
        <v>23.676</v>
      </c>
      <c r="AX34" s="89">
        <v>553.05052549343</v>
      </c>
      <c r="AY34" s="92">
        <v>4.564636275420921</v>
      </c>
      <c r="AZ34" s="93">
        <v>57.5964779471651</v>
      </c>
      <c r="BA34" s="82">
        <v>79</v>
      </c>
      <c r="BB34" s="38">
        <v>82.2</v>
      </c>
      <c r="BC34" s="38">
        <v>90.3</v>
      </c>
      <c r="BD34" s="84">
        <v>60.1085721004978</v>
      </c>
      <c r="BE34" s="84">
        <v>69.7267931658925</v>
      </c>
      <c r="BF34" s="84">
        <v>47.883539286547</v>
      </c>
      <c r="BG34" s="84">
        <v>60.7658187259513</v>
      </c>
      <c r="BH34" s="85">
        <v>107.180198472495</v>
      </c>
    </row>
    <row r="35" spans="1:60" ht="12.75">
      <c r="A35" s="19" t="s">
        <v>20</v>
      </c>
      <c r="B35" s="43">
        <v>2</v>
      </c>
      <c r="C35" s="44">
        <v>61</v>
      </c>
      <c r="D35" s="31">
        <v>0</v>
      </c>
      <c r="E35" s="33">
        <v>8828.753672569152</v>
      </c>
      <c r="F35" s="35">
        <v>651.2369105451211</v>
      </c>
      <c r="G35" s="38">
        <v>5</v>
      </c>
      <c r="H35" s="41">
        <v>4</v>
      </c>
      <c r="I35" s="192" t="s">
        <v>20</v>
      </c>
      <c r="J35" s="115">
        <v>3</v>
      </c>
      <c r="K35" s="115">
        <v>1</v>
      </c>
      <c r="L35" s="116"/>
      <c r="M35" s="180">
        <v>7</v>
      </c>
      <c r="N35" s="118">
        <v>90</v>
      </c>
      <c r="O35" s="38">
        <v>1280</v>
      </c>
      <c r="P35" s="181">
        <v>2.1</v>
      </c>
      <c r="Q35" s="19" t="s">
        <v>20</v>
      </c>
      <c r="R35" s="66">
        <v>1</v>
      </c>
      <c r="S35" s="66">
        <v>1</v>
      </c>
      <c r="T35" s="66">
        <v>1</v>
      </c>
      <c r="U35" s="66">
        <v>1</v>
      </c>
      <c r="V35" s="67">
        <v>0</v>
      </c>
      <c r="W35" s="70">
        <v>6</v>
      </c>
      <c r="X35" s="90">
        <v>37.75</v>
      </c>
      <c r="Y35" s="69">
        <v>4</v>
      </c>
      <c r="Z35" s="19" t="s">
        <v>20</v>
      </c>
      <c r="AA35" s="91">
        <v>441.555616550481</v>
      </c>
      <c r="AB35" s="142">
        <v>18.9467531329195</v>
      </c>
      <c r="AC35" s="84">
        <v>5.263</v>
      </c>
      <c r="AD35" s="143">
        <v>0.3</v>
      </c>
      <c r="AE35" s="144">
        <v>0.723107487568305</v>
      </c>
      <c r="AF35" s="38">
        <v>99</v>
      </c>
      <c r="AG35" s="149">
        <v>0.21393132511407228</v>
      </c>
      <c r="AH35" s="173">
        <v>0.10745409023994498</v>
      </c>
      <c r="AI35" s="147">
        <v>0.26</v>
      </c>
      <c r="AJ35" s="147"/>
      <c r="AK35" s="147">
        <v>0.02</v>
      </c>
      <c r="AL35" s="94"/>
      <c r="AM35" s="19" t="s">
        <v>20</v>
      </c>
      <c r="AN35" s="71">
        <v>76.2</v>
      </c>
      <c r="AO35" s="71">
        <v>76.2</v>
      </c>
      <c r="AP35" s="71"/>
      <c r="AQ35" s="84">
        <v>43.1269268292683</v>
      </c>
      <c r="AR35" s="89">
        <v>182.9</v>
      </c>
      <c r="AS35" s="44">
        <v>1200</v>
      </c>
      <c r="AT35" s="38">
        <v>49</v>
      </c>
      <c r="AU35" s="43">
        <v>52</v>
      </c>
      <c r="AV35" s="43">
        <v>55</v>
      </c>
      <c r="AW35" s="90"/>
      <c r="AX35" s="89">
        <v>286.997831364135</v>
      </c>
      <c r="AY35" s="92">
        <v>3.0760197976217887</v>
      </c>
      <c r="AZ35" s="93">
        <v>30.909519325617</v>
      </c>
      <c r="BA35" s="82">
        <v>61</v>
      </c>
      <c r="BB35" s="38">
        <v>52</v>
      </c>
      <c r="BC35" s="38">
        <v>45.7</v>
      </c>
      <c r="BD35" s="84"/>
      <c r="BE35" s="84"/>
      <c r="BF35" s="84">
        <v>38.2734073731297</v>
      </c>
      <c r="BG35" s="84"/>
      <c r="BH35" s="85">
        <v>72.6989572098628</v>
      </c>
    </row>
    <row r="36" spans="1:60" ht="12.75">
      <c r="A36" s="19" t="s">
        <v>21</v>
      </c>
      <c r="B36" s="43">
        <v>0</v>
      </c>
      <c r="C36" s="45">
        <v>0</v>
      </c>
      <c r="D36" s="31">
        <v>0</v>
      </c>
      <c r="E36" s="33">
        <v>0.4262758931715544</v>
      </c>
      <c r="F36" s="35">
        <v>0</v>
      </c>
      <c r="G36" s="37">
        <v>4</v>
      </c>
      <c r="H36" s="40">
        <v>2</v>
      </c>
      <c r="I36" s="192" t="s">
        <v>21</v>
      </c>
      <c r="J36" s="115">
        <v>5</v>
      </c>
      <c r="K36" s="115">
        <v>0</v>
      </c>
      <c r="L36" s="116">
        <v>50</v>
      </c>
      <c r="M36" s="180">
        <v>9</v>
      </c>
      <c r="N36" s="118">
        <v>65.4</v>
      </c>
      <c r="O36" s="38">
        <v>871</v>
      </c>
      <c r="P36" s="181">
        <v>1.7</v>
      </c>
      <c r="Q36" s="19" t="s">
        <v>21</v>
      </c>
      <c r="R36" s="66">
        <v>1</v>
      </c>
      <c r="S36" s="66">
        <v>1</v>
      </c>
      <c r="T36" s="66">
        <v>1</v>
      </c>
      <c r="U36" s="66">
        <v>1</v>
      </c>
      <c r="V36" s="67">
        <v>7</v>
      </c>
      <c r="W36" s="43">
        <v>10</v>
      </c>
      <c r="X36" s="90">
        <v>22.75</v>
      </c>
      <c r="Y36" s="69">
        <v>6</v>
      </c>
      <c r="Z36" s="19" t="s">
        <v>21</v>
      </c>
      <c r="AA36" s="91">
        <v>858.004149487013</v>
      </c>
      <c r="AB36" s="142">
        <v>1.73160877552425</v>
      </c>
      <c r="AC36" s="84">
        <v>10.661</v>
      </c>
      <c r="AD36" s="143">
        <v>-2.8</v>
      </c>
      <c r="AE36" s="144">
        <v>0.6720142994637701</v>
      </c>
      <c r="AF36" s="38">
        <v>67</v>
      </c>
      <c r="AG36" s="145">
        <v>0.33150673083457405</v>
      </c>
      <c r="AH36" s="173">
        <v>0.014023859094194615</v>
      </c>
      <c r="AI36" s="147">
        <v>0.73</v>
      </c>
      <c r="AJ36" s="147">
        <v>0.22</v>
      </c>
      <c r="AK36" s="147">
        <v>0.19</v>
      </c>
      <c r="AL36" s="94">
        <v>54.5762635847942</v>
      </c>
      <c r="AM36" s="19" t="s">
        <v>21</v>
      </c>
      <c r="AN36" s="71">
        <v>74</v>
      </c>
      <c r="AO36" s="71">
        <v>67.5</v>
      </c>
      <c r="AP36" s="71">
        <v>47.5</v>
      </c>
      <c r="AQ36" s="84">
        <v>56.3363902439024</v>
      </c>
      <c r="AR36" s="89">
        <v>110.9</v>
      </c>
      <c r="AS36" s="44">
        <v>510</v>
      </c>
      <c r="AT36" s="38">
        <v>38</v>
      </c>
      <c r="AU36" s="43">
        <v>56</v>
      </c>
      <c r="AV36" s="43">
        <v>57</v>
      </c>
      <c r="AW36" s="90">
        <v>0.452</v>
      </c>
      <c r="AX36" s="89">
        <v>218.029612232001</v>
      </c>
      <c r="AY36" s="92">
        <v>28.679814274353276</v>
      </c>
      <c r="AZ36" s="93">
        <v>31.216386965413168</v>
      </c>
      <c r="BA36" s="82">
        <v>45</v>
      </c>
      <c r="BB36" s="82">
        <v>70.7</v>
      </c>
      <c r="BC36" s="82">
        <v>65.3</v>
      </c>
      <c r="BD36" s="84">
        <v>35.5312670138906</v>
      </c>
      <c r="BE36" s="84">
        <v>35.7019548843175</v>
      </c>
      <c r="BF36" s="84">
        <v>47.9538120779136</v>
      </c>
      <c r="BG36" s="84">
        <v>46.5794261079602</v>
      </c>
      <c r="BH36" s="94">
        <v>96.6475352485633</v>
      </c>
    </row>
    <row r="37" spans="1:60" ht="12.75">
      <c r="A37" s="19" t="s">
        <v>22</v>
      </c>
      <c r="B37" s="43">
        <v>0</v>
      </c>
      <c r="C37" s="45">
        <v>0</v>
      </c>
      <c r="D37" s="31">
        <v>0</v>
      </c>
      <c r="E37" s="33">
        <v>0.3441343335253603</v>
      </c>
      <c r="F37" s="35">
        <v>0</v>
      </c>
      <c r="G37" s="37">
        <v>4</v>
      </c>
      <c r="H37" s="40">
        <v>2</v>
      </c>
      <c r="I37" s="192" t="s">
        <v>22</v>
      </c>
      <c r="J37" s="115">
        <v>6</v>
      </c>
      <c r="K37" s="115">
        <v>0</v>
      </c>
      <c r="L37" s="116">
        <v>50</v>
      </c>
      <c r="M37" s="180">
        <v>8</v>
      </c>
      <c r="N37" s="118">
        <v>23.2</v>
      </c>
      <c r="O37" s="38">
        <v>432</v>
      </c>
      <c r="P37" s="119">
        <v>3.2</v>
      </c>
      <c r="Q37" s="19" t="s">
        <v>22</v>
      </c>
      <c r="R37" s="66">
        <v>1</v>
      </c>
      <c r="S37" s="66">
        <v>1</v>
      </c>
      <c r="T37" s="66">
        <v>1</v>
      </c>
      <c r="U37" s="66">
        <v>1</v>
      </c>
      <c r="V37" s="67">
        <v>7</v>
      </c>
      <c r="W37" s="43">
        <v>8</v>
      </c>
      <c r="X37" s="90">
        <v>27.67</v>
      </c>
      <c r="Y37" s="69">
        <v>4</v>
      </c>
      <c r="Z37" s="19" t="s">
        <v>22</v>
      </c>
      <c r="AA37" s="91">
        <v>703.347479362891</v>
      </c>
      <c r="AB37" s="142">
        <v>-1.35820073113581</v>
      </c>
      <c r="AC37" s="84">
        <v>29.597</v>
      </c>
      <c r="AD37" s="143">
        <v>-7.2</v>
      </c>
      <c r="AE37" s="144">
        <v>0.7826933462950961</v>
      </c>
      <c r="AF37" s="38">
        <v>43</v>
      </c>
      <c r="AG37" s="145">
        <v>0.4520204470855607</v>
      </c>
      <c r="AH37" s="173">
        <v>0.020820127178284298</v>
      </c>
      <c r="AI37" s="147">
        <v>0.92</v>
      </c>
      <c r="AJ37" s="147">
        <v>0.12</v>
      </c>
      <c r="AK37" s="147">
        <v>0.15</v>
      </c>
      <c r="AL37" s="94">
        <v>59.9108782249107</v>
      </c>
      <c r="AM37" s="19" t="s">
        <v>22</v>
      </c>
      <c r="AN37" s="71">
        <v>20.8</v>
      </c>
      <c r="AO37" s="71">
        <v>45</v>
      </c>
      <c r="AP37" s="71">
        <v>39</v>
      </c>
      <c r="AQ37" s="84">
        <v>46.0262926829268</v>
      </c>
      <c r="AR37" s="89">
        <v>155.2</v>
      </c>
      <c r="AS37" s="44">
        <v>1100</v>
      </c>
      <c r="AT37" s="38">
        <v>34</v>
      </c>
      <c r="AU37" s="43">
        <v>73</v>
      </c>
      <c r="AV37" s="43">
        <v>75</v>
      </c>
      <c r="AW37" s="90">
        <v>14.18</v>
      </c>
      <c r="AX37" s="89">
        <v>424.752817048958</v>
      </c>
      <c r="AY37" s="92">
        <v>2.0629966266902904</v>
      </c>
      <c r="AZ37" s="93">
        <v>56.33687028676041</v>
      </c>
      <c r="BA37" s="82">
        <v>64</v>
      </c>
      <c r="BB37" s="38">
        <v>64.1</v>
      </c>
      <c r="BC37" s="38">
        <v>54</v>
      </c>
      <c r="BD37" s="84">
        <v>65.7489722419243</v>
      </c>
      <c r="BE37" s="84">
        <v>61.9961771220768</v>
      </c>
      <c r="BF37" s="84"/>
      <c r="BG37" s="84">
        <v>76.1378440848918</v>
      </c>
      <c r="BH37" s="85">
        <v>92.623993975979</v>
      </c>
    </row>
    <row r="38" spans="1:60" ht="12.75">
      <c r="A38" s="19" t="s">
        <v>23</v>
      </c>
      <c r="B38" s="43">
        <v>0</v>
      </c>
      <c r="C38" s="45">
        <v>0</v>
      </c>
      <c r="D38" s="31">
        <v>0</v>
      </c>
      <c r="E38" s="33">
        <v>5.537671409172443</v>
      </c>
      <c r="F38" s="35">
        <v>0</v>
      </c>
      <c r="G38" s="37">
        <v>4</v>
      </c>
      <c r="H38" s="40">
        <v>3</v>
      </c>
      <c r="I38" s="192" t="s">
        <v>23</v>
      </c>
      <c r="J38" s="115">
        <v>6</v>
      </c>
      <c r="K38" s="115">
        <v>0</v>
      </c>
      <c r="L38" s="116">
        <v>50</v>
      </c>
      <c r="M38" s="180">
        <v>11</v>
      </c>
      <c r="N38" s="118">
        <v>67.2</v>
      </c>
      <c r="O38" s="38">
        <v>860</v>
      </c>
      <c r="P38" s="181">
        <v>3</v>
      </c>
      <c r="Q38" s="19" t="s">
        <v>23</v>
      </c>
      <c r="R38" s="66">
        <v>1</v>
      </c>
      <c r="S38" s="66">
        <v>0</v>
      </c>
      <c r="T38" s="66">
        <v>0</v>
      </c>
      <c r="U38" s="66">
        <v>0</v>
      </c>
      <c r="V38" s="67">
        <v>6</v>
      </c>
      <c r="W38" s="43">
        <v>12</v>
      </c>
      <c r="X38" s="90">
        <v>12.5</v>
      </c>
      <c r="Y38" s="69">
        <v>4</v>
      </c>
      <c r="Z38" s="19" t="s">
        <v>23</v>
      </c>
      <c r="AA38" s="91">
        <v>856.78982883504</v>
      </c>
      <c r="AB38" s="142">
        <v>0.32997934808418</v>
      </c>
      <c r="AC38" s="84">
        <v>-0.743</v>
      </c>
      <c r="AD38" s="143">
        <v>-3</v>
      </c>
      <c r="AE38" s="144">
        <v>0.6392431795299953</v>
      </c>
      <c r="AF38" s="38">
        <v>42</v>
      </c>
      <c r="AG38" s="145">
        <v>0.3365584771603541</v>
      </c>
      <c r="AH38" s="173">
        <v>0.011395208314903583</v>
      </c>
      <c r="AI38" s="147">
        <v>0.49</v>
      </c>
      <c r="AJ38" s="147">
        <v>0.13</v>
      </c>
      <c r="AK38" s="147">
        <v>0.15</v>
      </c>
      <c r="AL38" s="94">
        <v>44.3047991256422</v>
      </c>
      <c r="AM38" s="19" t="s">
        <v>23</v>
      </c>
      <c r="AN38" s="44">
        <v>36.1</v>
      </c>
      <c r="AO38" s="71">
        <v>47.5</v>
      </c>
      <c r="AP38" s="44">
        <v>40.1</v>
      </c>
      <c r="AQ38" s="84">
        <v>50.9243902439025</v>
      </c>
      <c r="AR38" s="89">
        <v>209.9</v>
      </c>
      <c r="AS38" s="44">
        <v>970</v>
      </c>
      <c r="AT38" s="38">
        <v>28</v>
      </c>
      <c r="AU38" s="43">
        <v>49</v>
      </c>
      <c r="AV38" s="43">
        <v>40</v>
      </c>
      <c r="AW38" s="90">
        <v>1.774</v>
      </c>
      <c r="AX38" s="89">
        <v>287.955308845541</v>
      </c>
      <c r="AY38" s="92">
        <v>9.347765644324708</v>
      </c>
      <c r="AZ38" s="93">
        <v>74.01867990729289</v>
      </c>
      <c r="BA38" s="82">
        <v>45</v>
      </c>
      <c r="BB38" s="38">
        <v>19</v>
      </c>
      <c r="BC38" s="38">
        <v>11.9</v>
      </c>
      <c r="BD38" s="84">
        <v>32.7791993010266</v>
      </c>
      <c r="BE38" s="84">
        <v>24.9180660465697</v>
      </c>
      <c r="BF38" s="84">
        <v>65.3032054988116</v>
      </c>
      <c r="BG38" s="84">
        <v>51.4904510087911</v>
      </c>
      <c r="BH38" s="85">
        <v>68.4523022526759</v>
      </c>
    </row>
    <row r="39" spans="1:60" ht="12.75">
      <c r="A39" s="19" t="s">
        <v>24</v>
      </c>
      <c r="B39" s="43">
        <v>0</v>
      </c>
      <c r="C39" s="45">
        <v>0</v>
      </c>
      <c r="D39" s="31">
        <v>0</v>
      </c>
      <c r="E39" s="33">
        <v>1229.0776228376185</v>
      </c>
      <c r="F39" s="35">
        <v>0</v>
      </c>
      <c r="G39" s="37">
        <v>5</v>
      </c>
      <c r="H39" s="40">
        <v>3</v>
      </c>
      <c r="I39" s="192" t="s">
        <v>24</v>
      </c>
      <c r="J39" s="115">
        <v>2</v>
      </c>
      <c r="K39" s="115">
        <v>0</v>
      </c>
      <c r="L39" s="116">
        <v>30</v>
      </c>
      <c r="M39" s="180">
        <v>6</v>
      </c>
      <c r="N39" s="118">
        <v>13</v>
      </c>
      <c r="O39" s="38">
        <v>400</v>
      </c>
      <c r="P39" s="181">
        <v>5.4</v>
      </c>
      <c r="Q39" s="19" t="s">
        <v>24</v>
      </c>
      <c r="R39" s="66">
        <v>0</v>
      </c>
      <c r="S39" s="66">
        <v>0</v>
      </c>
      <c r="T39" s="66">
        <v>0</v>
      </c>
      <c r="U39" s="66">
        <v>0</v>
      </c>
      <c r="V39" s="67">
        <v>6</v>
      </c>
      <c r="W39" s="43">
        <v>4</v>
      </c>
      <c r="X39" s="90">
        <v>41.33</v>
      </c>
      <c r="Y39" s="69">
        <v>4</v>
      </c>
      <c r="Z39" s="19" t="s">
        <v>24</v>
      </c>
      <c r="AA39" s="91">
        <v>1596.57903672007</v>
      </c>
      <c r="AB39" s="142">
        <v>-1.0623155762366</v>
      </c>
      <c r="AC39" s="84">
        <v>6.823</v>
      </c>
      <c r="AD39" s="143">
        <v>-6</v>
      </c>
      <c r="AE39" s="144">
        <v>0.8057115110315317</v>
      </c>
      <c r="AF39" s="38">
        <v>82</v>
      </c>
      <c r="AG39" s="149">
        <v>0.3518887423660017</v>
      </c>
      <c r="AH39" s="173">
        <v>0.04403480386196921</v>
      </c>
      <c r="AI39" s="147">
        <v>1.34</v>
      </c>
      <c r="AJ39" s="147">
        <v>0.98</v>
      </c>
      <c r="AK39" s="147">
        <v>0.2</v>
      </c>
      <c r="AL39" s="94">
        <v>44.1933101032874</v>
      </c>
      <c r="AM39" s="19" t="s">
        <v>24</v>
      </c>
      <c r="AN39" s="71">
        <v>25.9</v>
      </c>
      <c r="AO39" s="95">
        <v>46.3</v>
      </c>
      <c r="AP39" s="95">
        <v>39</v>
      </c>
      <c r="AQ39" s="84">
        <v>61.4700487804878</v>
      </c>
      <c r="AR39" s="89">
        <v>108.2</v>
      </c>
      <c r="AS39" s="44">
        <v>820</v>
      </c>
      <c r="AT39" s="38">
        <v>10</v>
      </c>
      <c r="AU39" s="43">
        <v>62</v>
      </c>
      <c r="AV39" s="43">
        <v>40</v>
      </c>
      <c r="AW39" s="90">
        <v>0.675</v>
      </c>
      <c r="AX39" s="89">
        <v>278.373492315731</v>
      </c>
      <c r="AY39" s="92">
        <v>10.859812656088122</v>
      </c>
      <c r="AZ39" s="93">
        <v>65.67931424273104</v>
      </c>
      <c r="BA39" s="82">
        <v>47</v>
      </c>
      <c r="BB39" s="82">
        <v>51.2</v>
      </c>
      <c r="BC39" s="82">
        <v>43.4</v>
      </c>
      <c r="BD39" s="84">
        <v>52.5689162735471</v>
      </c>
      <c r="BE39" s="90">
        <v>46.123593694594</v>
      </c>
      <c r="BF39" s="84">
        <v>44.9895056265015</v>
      </c>
      <c r="BG39" s="84">
        <v>38.2208854558297</v>
      </c>
      <c r="BH39" s="85">
        <v>95.0345605978616</v>
      </c>
    </row>
    <row r="40" spans="1:60" ht="12.75">
      <c r="A40" s="19" t="s">
        <v>25</v>
      </c>
      <c r="B40" s="43">
        <v>0</v>
      </c>
      <c r="C40" s="45">
        <v>0</v>
      </c>
      <c r="D40" s="31">
        <v>0</v>
      </c>
      <c r="E40" s="33">
        <v>3.8757305962811524</v>
      </c>
      <c r="F40" s="35">
        <v>0</v>
      </c>
      <c r="G40" s="38">
        <v>3</v>
      </c>
      <c r="H40" s="41">
        <v>2</v>
      </c>
      <c r="I40" s="192" t="s">
        <v>25</v>
      </c>
      <c r="J40" s="115">
        <v>6</v>
      </c>
      <c r="K40" s="115">
        <v>0</v>
      </c>
      <c r="L40" s="116">
        <v>70</v>
      </c>
      <c r="M40" s="180">
        <v>14</v>
      </c>
      <c r="N40" s="118">
        <v>34.3</v>
      </c>
      <c r="O40" s="38">
        <v>750</v>
      </c>
      <c r="P40" s="119">
        <v>4.5</v>
      </c>
      <c r="Q40" s="19" t="s">
        <v>25</v>
      </c>
      <c r="R40" s="66">
        <v>2</v>
      </c>
      <c r="S40" s="66">
        <v>1</v>
      </c>
      <c r="T40" s="66">
        <v>2</v>
      </c>
      <c r="U40" s="66">
        <v>1</v>
      </c>
      <c r="V40" s="67">
        <v>6</v>
      </c>
      <c r="W40" s="43">
        <v>12</v>
      </c>
      <c r="X40" s="90">
        <v>9.5</v>
      </c>
      <c r="Y40" s="69">
        <v>4</v>
      </c>
      <c r="Z40" s="19" t="s">
        <v>25</v>
      </c>
      <c r="AA40" s="91">
        <v>8530.32332939215</v>
      </c>
      <c r="AB40" s="142">
        <v>3.00904280955281</v>
      </c>
      <c r="AC40" s="84">
        <v>4.23</v>
      </c>
      <c r="AD40" s="143">
        <v>-3.3</v>
      </c>
      <c r="AE40" s="144">
        <v>0.9304200378902856</v>
      </c>
      <c r="AF40" s="38">
        <v>46</v>
      </c>
      <c r="AG40" s="149">
        <v>1.5738836421419984</v>
      </c>
      <c r="AH40" s="173">
        <v>0.4452034884945567</v>
      </c>
      <c r="AI40" s="147">
        <v>38.61</v>
      </c>
      <c r="AJ40" s="147">
        <v>10.05</v>
      </c>
      <c r="AK40" s="147">
        <v>7.29</v>
      </c>
      <c r="AL40" s="94">
        <v>78.0834413152885</v>
      </c>
      <c r="AM40" s="19" t="s">
        <v>25</v>
      </c>
      <c r="AN40" s="71">
        <v>1</v>
      </c>
      <c r="AO40" s="71">
        <v>8</v>
      </c>
      <c r="AP40" s="71">
        <v>38.9</v>
      </c>
      <c r="AQ40" s="84">
        <v>71.6634146341463</v>
      </c>
      <c r="AR40" s="89">
        <v>17.1</v>
      </c>
      <c r="AS40" s="44">
        <v>15</v>
      </c>
      <c r="AT40" s="38">
        <v>6</v>
      </c>
      <c r="AU40" s="43">
        <v>84</v>
      </c>
      <c r="AV40" s="43">
        <v>88</v>
      </c>
      <c r="AW40" s="90">
        <v>0.219</v>
      </c>
      <c r="AX40" s="89">
        <v>23.9819337177404</v>
      </c>
      <c r="AY40" s="92">
        <v>105.64413735845875</v>
      </c>
      <c r="AZ40" s="93">
        <v>373.2813571744774</v>
      </c>
      <c r="BA40" s="82">
        <v>100</v>
      </c>
      <c r="BB40" s="82">
        <v>84.3</v>
      </c>
      <c r="BC40" s="82">
        <v>80.5</v>
      </c>
      <c r="BD40" s="84">
        <v>104.645708582834</v>
      </c>
      <c r="BE40" s="84">
        <v>103.813559322034</v>
      </c>
      <c r="BF40" s="84">
        <v>26.1176129779838</v>
      </c>
      <c r="BG40" s="84">
        <v>63.2169248658989</v>
      </c>
      <c r="BH40" s="85">
        <v>98.1866082604371</v>
      </c>
    </row>
    <row r="41" spans="1:60" ht="12.75">
      <c r="A41" s="19" t="s">
        <v>26</v>
      </c>
      <c r="B41" s="43">
        <v>0</v>
      </c>
      <c r="C41" s="45">
        <v>0</v>
      </c>
      <c r="D41" s="31">
        <v>0</v>
      </c>
      <c r="E41" s="33">
        <v>0.1978652972629293</v>
      </c>
      <c r="F41" s="35">
        <v>0</v>
      </c>
      <c r="G41" s="37">
        <v>4</v>
      </c>
      <c r="H41" s="40">
        <v>2</v>
      </c>
      <c r="I41" s="192" t="s">
        <v>26</v>
      </c>
      <c r="J41" s="115">
        <v>5</v>
      </c>
      <c r="K41" s="115">
        <v>0</v>
      </c>
      <c r="L41" s="116">
        <v>30</v>
      </c>
      <c r="M41" s="180">
        <v>6</v>
      </c>
      <c r="N41" s="118">
        <v>72.9</v>
      </c>
      <c r="O41" s="38">
        <v>1010</v>
      </c>
      <c r="P41" s="181">
        <v>2.2</v>
      </c>
      <c r="Q41" s="19" t="s">
        <v>26</v>
      </c>
      <c r="R41" s="66">
        <v>2</v>
      </c>
      <c r="S41" s="66">
        <v>1</v>
      </c>
      <c r="T41" s="66">
        <v>2</v>
      </c>
      <c r="U41" s="66">
        <v>1</v>
      </c>
      <c r="V41" s="67">
        <v>2</v>
      </c>
      <c r="W41" s="43">
        <v>9</v>
      </c>
      <c r="X41" s="90">
        <v>23.5</v>
      </c>
      <c r="Y41" s="69">
        <v>4</v>
      </c>
      <c r="Z41" s="19" t="s">
        <v>26</v>
      </c>
      <c r="AA41" s="91">
        <v>506.299950523225</v>
      </c>
      <c r="AB41" s="142">
        <v>-1.40574059174125</v>
      </c>
      <c r="AC41" s="84">
        <v>12.713</v>
      </c>
      <c r="AD41" s="143">
        <v>-6</v>
      </c>
      <c r="AE41" s="142">
        <v>0.8646418306125296</v>
      </c>
      <c r="AF41" s="38">
        <v>153</v>
      </c>
      <c r="AG41" s="149">
        <v>0.31246228192770925</v>
      </c>
      <c r="AH41" s="173">
        <v>0.13092087168897157</v>
      </c>
      <c r="AI41" s="147">
        <v>0.79</v>
      </c>
      <c r="AJ41" s="147">
        <v>0.35</v>
      </c>
      <c r="AK41" s="147">
        <v>0.12</v>
      </c>
      <c r="AL41" s="94">
        <v>53.9382639465201</v>
      </c>
      <c r="AM41" s="19" t="s">
        <v>26</v>
      </c>
      <c r="AN41" s="44">
        <v>36.2</v>
      </c>
      <c r="AO41" s="44">
        <v>54.1</v>
      </c>
      <c r="AP41" s="44">
        <v>42</v>
      </c>
      <c r="AQ41" s="84">
        <v>44.9031219512195</v>
      </c>
      <c r="AR41" s="89">
        <v>183.5</v>
      </c>
      <c r="AS41" s="44">
        <v>520</v>
      </c>
      <c r="AT41" s="38">
        <v>45</v>
      </c>
      <c r="AU41" s="43">
        <v>71</v>
      </c>
      <c r="AV41" s="43">
        <v>68</v>
      </c>
      <c r="AW41" s="90">
        <v>16.023</v>
      </c>
      <c r="AX41" s="89">
        <v>383.469220631646</v>
      </c>
      <c r="AY41" s="92">
        <v>2.559997704967038</v>
      </c>
      <c r="AZ41" s="93">
        <v>30.794680563835012</v>
      </c>
      <c r="BA41" s="82">
        <v>42</v>
      </c>
      <c r="BB41" s="38">
        <v>38.7</v>
      </c>
      <c r="BC41" s="38">
        <v>25</v>
      </c>
      <c r="BD41" s="84">
        <v>16.1211252479819</v>
      </c>
      <c r="BE41" s="84">
        <v>12.5214231235138</v>
      </c>
      <c r="BF41" s="84">
        <v>63.9890325501836</v>
      </c>
      <c r="BG41" s="84">
        <v>40.133403983418</v>
      </c>
      <c r="BH41" s="85">
        <v>74.9101501763113</v>
      </c>
    </row>
    <row r="42" spans="1:60" ht="12.75">
      <c r="A42" s="19" t="s">
        <v>27</v>
      </c>
      <c r="B42" s="43">
        <v>2</v>
      </c>
      <c r="C42" s="45">
        <v>0</v>
      </c>
      <c r="D42" s="31">
        <v>0</v>
      </c>
      <c r="E42" s="33">
        <v>123.22701544807066</v>
      </c>
      <c r="F42" s="35">
        <v>0</v>
      </c>
      <c r="G42" s="37">
        <v>3</v>
      </c>
      <c r="H42" s="40">
        <v>3</v>
      </c>
      <c r="I42" s="192" t="s">
        <v>27</v>
      </c>
      <c r="J42" s="115">
        <v>6</v>
      </c>
      <c r="K42" s="115">
        <v>0</v>
      </c>
      <c r="L42" s="116">
        <v>70</v>
      </c>
      <c r="M42" s="180">
        <v>10</v>
      </c>
      <c r="N42" s="118">
        <v>5.2</v>
      </c>
      <c r="O42" s="38">
        <v>270</v>
      </c>
      <c r="P42" s="119">
        <v>5.4</v>
      </c>
      <c r="Q42" s="19" t="s">
        <v>27</v>
      </c>
      <c r="R42" s="66">
        <v>1</v>
      </c>
      <c r="S42" s="66">
        <v>1</v>
      </c>
      <c r="T42" s="66">
        <v>1</v>
      </c>
      <c r="U42" s="66">
        <v>1</v>
      </c>
      <c r="V42" s="67">
        <v>5</v>
      </c>
      <c r="W42" s="43">
        <v>11</v>
      </c>
      <c r="X42" s="90">
        <v>8</v>
      </c>
      <c r="Y42" s="69">
        <v>6</v>
      </c>
      <c r="Z42" s="19" t="s">
        <v>27</v>
      </c>
      <c r="AA42" s="91">
        <v>3916.28892395174</v>
      </c>
      <c r="AB42" s="142">
        <v>1.36407397050742</v>
      </c>
      <c r="AC42" s="84">
        <v>9.268</v>
      </c>
      <c r="AD42" s="143">
        <v>-3.5</v>
      </c>
      <c r="AE42" s="144">
        <v>0.9558178733448899</v>
      </c>
      <c r="AF42" s="38">
        <v>85</v>
      </c>
      <c r="AG42" s="149">
        <v>2.9141380121290283</v>
      </c>
      <c r="AH42" s="173">
        <v>0.14046602797189403</v>
      </c>
      <c r="AI42" s="147">
        <v>10.8</v>
      </c>
      <c r="AJ42" s="147">
        <v>4.21</v>
      </c>
      <c r="AK42" s="147">
        <v>1.69</v>
      </c>
      <c r="AL42" s="94">
        <v>70.6238283239876</v>
      </c>
      <c r="AM42" s="19" t="s">
        <v>27</v>
      </c>
      <c r="AN42" s="71">
        <v>32.8</v>
      </c>
      <c r="AO42" s="71">
        <v>28</v>
      </c>
      <c r="AP42" s="71">
        <v>60</v>
      </c>
      <c r="AQ42" s="84">
        <v>54.3636585365854</v>
      </c>
      <c r="AR42" s="89">
        <v>53.8</v>
      </c>
      <c r="AS42" s="44">
        <v>210</v>
      </c>
      <c r="AT42" s="38">
        <v>23</v>
      </c>
      <c r="AU42" s="43">
        <v>69</v>
      </c>
      <c r="AV42" s="43">
        <v>79</v>
      </c>
      <c r="AW42" s="90">
        <v>19.483</v>
      </c>
      <c r="AX42" s="89">
        <v>664.100751120315</v>
      </c>
      <c r="AY42" s="92">
        <v>29.992496860317218</v>
      </c>
      <c r="AZ42" s="93">
        <v>308.20049031212255</v>
      </c>
      <c r="BA42" s="82">
        <v>80</v>
      </c>
      <c r="BB42" s="38">
        <v>85</v>
      </c>
      <c r="BC42" s="38">
        <v>83.5</v>
      </c>
      <c r="BD42" s="84">
        <v>81.6366946050289</v>
      </c>
      <c r="BE42" s="84">
        <v>86.8317704576421</v>
      </c>
      <c r="BF42" s="84">
        <v>31.5919526243206</v>
      </c>
      <c r="BG42" s="84">
        <v>89.815282567155</v>
      </c>
      <c r="BH42" s="85">
        <v>103.256434971463</v>
      </c>
    </row>
    <row r="43" spans="1:60" ht="12.75">
      <c r="A43" s="19" t="s">
        <v>28</v>
      </c>
      <c r="B43" s="43">
        <v>0</v>
      </c>
      <c r="C43" s="45">
        <v>0</v>
      </c>
      <c r="D43" s="31">
        <v>0</v>
      </c>
      <c r="E43" s="33">
        <v>6.706250324187871</v>
      </c>
      <c r="F43" s="35">
        <v>0</v>
      </c>
      <c r="G43" s="38">
        <v>4</v>
      </c>
      <c r="H43" s="41">
        <v>2</v>
      </c>
      <c r="I43" s="192" t="s">
        <v>28</v>
      </c>
      <c r="J43" s="115">
        <v>6</v>
      </c>
      <c r="K43" s="115">
        <v>0</v>
      </c>
      <c r="L43" s="116">
        <v>30</v>
      </c>
      <c r="M43" s="180">
        <v>10</v>
      </c>
      <c r="N43" s="118">
        <v>76</v>
      </c>
      <c r="O43" s="38">
        <v>545</v>
      </c>
      <c r="P43" s="181">
        <v>2</v>
      </c>
      <c r="Q43" s="19" t="s">
        <v>28</v>
      </c>
      <c r="R43" s="66">
        <v>1</v>
      </c>
      <c r="S43" s="66">
        <v>1</v>
      </c>
      <c r="T43" s="66">
        <v>1</v>
      </c>
      <c r="U43" s="66">
        <v>1</v>
      </c>
      <c r="V43" s="67">
        <v>6</v>
      </c>
      <c r="W43" s="43">
        <v>10</v>
      </c>
      <c r="X43" s="90">
        <v>18.5</v>
      </c>
      <c r="Y43" s="69">
        <v>2</v>
      </c>
      <c r="Z43" s="19" t="s">
        <v>28</v>
      </c>
      <c r="AA43" s="91">
        <v>585.113832491334</v>
      </c>
      <c r="AB43" s="142">
        <v>-4.88713494532432</v>
      </c>
      <c r="AC43" s="84">
        <v>2.923</v>
      </c>
      <c r="AD43" s="143">
        <v>-3.8</v>
      </c>
      <c r="AE43" s="144">
        <v>0.6910241259043611</v>
      </c>
      <c r="AF43" s="38">
        <v>35</v>
      </c>
      <c r="AG43" s="149">
        <v>0.33809929583472637</v>
      </c>
      <c r="AH43" s="173">
        <v>0.009439092279352903</v>
      </c>
      <c r="AI43" s="147">
        <v>0.21</v>
      </c>
      <c r="AJ43" s="147">
        <v>0.05</v>
      </c>
      <c r="AK43" s="147">
        <v>0.04</v>
      </c>
      <c r="AL43" s="94">
        <v>39.0543974355611</v>
      </c>
      <c r="AM43" s="19" t="s">
        <v>28</v>
      </c>
      <c r="AN43" s="71">
        <v>63.8</v>
      </c>
      <c r="AO43" s="71">
        <v>70</v>
      </c>
      <c r="AP43" s="71">
        <v>41.5</v>
      </c>
      <c r="AQ43" s="84">
        <v>53.2478536585366</v>
      </c>
      <c r="AR43" s="89">
        <v>238.6</v>
      </c>
      <c r="AS43" s="44">
        <v>1800</v>
      </c>
      <c r="AT43" s="38">
        <v>32</v>
      </c>
      <c r="AU43" s="43">
        <v>34</v>
      </c>
      <c r="AV43" s="43">
        <v>31</v>
      </c>
      <c r="AW43" s="90">
        <v>1.121</v>
      </c>
      <c r="AX43" s="89">
        <v>152.780255155847</v>
      </c>
      <c r="AY43" s="92">
        <v>2.3110743560066385</v>
      </c>
      <c r="AZ43" s="93">
        <v>22.00205248387401</v>
      </c>
      <c r="BA43" s="82">
        <v>44</v>
      </c>
      <c r="BB43" s="38">
        <v>28.7</v>
      </c>
      <c r="BC43" s="38">
        <v>9.4</v>
      </c>
      <c r="BD43" s="84">
        <v>18.3815041774459</v>
      </c>
      <c r="BE43" s="84">
        <v>14.808240546501</v>
      </c>
      <c r="BF43" s="84">
        <v>40.6685381430276</v>
      </c>
      <c r="BG43" s="84">
        <v>30.558771709036</v>
      </c>
      <c r="BH43" s="85">
        <v>65.7929512341736</v>
      </c>
    </row>
    <row r="44" spans="1:60" ht="12.75">
      <c r="A44" s="19" t="s">
        <v>29</v>
      </c>
      <c r="B44" s="43">
        <v>0</v>
      </c>
      <c r="C44" s="45">
        <v>0</v>
      </c>
      <c r="D44" s="31">
        <v>0</v>
      </c>
      <c r="E44" s="33">
        <v>7.379023506337413</v>
      </c>
      <c r="F44" s="35">
        <v>56.10205772169207</v>
      </c>
      <c r="G44" s="37">
        <v>5</v>
      </c>
      <c r="H44" s="40">
        <v>4</v>
      </c>
      <c r="I44" s="192" t="s">
        <v>29</v>
      </c>
      <c r="J44" s="115">
        <v>5</v>
      </c>
      <c r="K44" s="115">
        <v>0</v>
      </c>
      <c r="L44" s="116">
        <v>30</v>
      </c>
      <c r="M44" s="180">
        <v>4</v>
      </c>
      <c r="N44" s="118">
        <v>64.3</v>
      </c>
      <c r="O44" s="38">
        <v>730</v>
      </c>
      <c r="P44" s="119">
        <v>1</v>
      </c>
      <c r="Q44" s="19" t="s">
        <v>29</v>
      </c>
      <c r="R44" s="66">
        <v>0</v>
      </c>
      <c r="S44" s="66">
        <v>1</v>
      </c>
      <c r="T44" s="66">
        <v>0</v>
      </c>
      <c r="U44" s="66">
        <v>1</v>
      </c>
      <c r="V44" s="67">
        <v>1</v>
      </c>
      <c r="W44" s="43">
        <v>4</v>
      </c>
      <c r="X44" s="90">
        <v>15.5</v>
      </c>
      <c r="Y44" s="69">
        <v>3</v>
      </c>
      <c r="Z44" s="19" t="s">
        <v>29</v>
      </c>
      <c r="AA44" s="91">
        <v>1307.34862758894</v>
      </c>
      <c r="AB44" s="142">
        <v>2.6706881548006</v>
      </c>
      <c r="AC44" s="84">
        <v>6.938</v>
      </c>
      <c r="AD44" s="143">
        <v>6</v>
      </c>
      <c r="AE44" s="144">
        <v>0.7355310400741255</v>
      </c>
      <c r="AF44" s="38">
        <v>44</v>
      </c>
      <c r="AG44" s="145">
        <v>0.23226251896780517</v>
      </c>
      <c r="AH44" s="173">
        <v>0.047189845123617555</v>
      </c>
      <c r="AI44" s="147">
        <v>0.51</v>
      </c>
      <c r="AJ44" s="147">
        <v>0.66</v>
      </c>
      <c r="AK44" s="147">
        <v>0.07</v>
      </c>
      <c r="AL44" s="94">
        <v>56.1563418268024</v>
      </c>
      <c r="AM44" s="19" t="s">
        <v>29</v>
      </c>
      <c r="AN44" s="71">
        <v>70.8</v>
      </c>
      <c r="AO44" s="71">
        <v>54.4</v>
      </c>
      <c r="AP44" s="71">
        <v>50.6</v>
      </c>
      <c r="AQ44" s="84">
        <v>46.9273170731707</v>
      </c>
      <c r="AR44" s="89">
        <v>190.9</v>
      </c>
      <c r="AS44" s="44">
        <v>1100</v>
      </c>
      <c r="AT44" s="38">
        <v>9</v>
      </c>
      <c r="AU44" s="43">
        <v>35</v>
      </c>
      <c r="AV44" s="43">
        <v>24</v>
      </c>
      <c r="AW44" s="90">
        <v>3.737</v>
      </c>
      <c r="AX44" s="89">
        <v>269.095874255753</v>
      </c>
      <c r="AY44" s="92">
        <v>25.934324262701377</v>
      </c>
      <c r="AZ44" s="93">
        <v>156.17627346996753</v>
      </c>
      <c r="BA44" s="82">
        <v>49</v>
      </c>
      <c r="BB44" s="38">
        <v>69</v>
      </c>
      <c r="BC44" s="38">
        <v>60</v>
      </c>
      <c r="BD44" s="90">
        <v>72.4193957372311</v>
      </c>
      <c r="BE44" s="90">
        <v>64.1366914046877</v>
      </c>
      <c r="BF44" s="84">
        <v>41.0530106855429</v>
      </c>
      <c r="BG44" s="84"/>
      <c r="BH44" s="94">
        <v>80.8026013415766</v>
      </c>
    </row>
    <row r="45" spans="1:60" ht="12.75">
      <c r="A45" s="19" t="s">
        <v>30</v>
      </c>
      <c r="B45" s="43">
        <v>3</v>
      </c>
      <c r="C45" s="44">
        <v>25</v>
      </c>
      <c r="D45" s="31">
        <v>0</v>
      </c>
      <c r="E45" s="33">
        <v>1759.5891474859254</v>
      </c>
      <c r="F45" s="35">
        <v>1834.5998187415378</v>
      </c>
      <c r="G45" s="38">
        <v>3</v>
      </c>
      <c r="H45" s="40">
        <v>1</v>
      </c>
      <c r="I45" s="192" t="s">
        <v>30</v>
      </c>
      <c r="J45" s="115">
        <v>5</v>
      </c>
      <c r="K45" s="115">
        <v>1</v>
      </c>
      <c r="L45" s="116">
        <v>10</v>
      </c>
      <c r="M45" s="180">
        <v>6</v>
      </c>
      <c r="N45" s="118">
        <v>30.3</v>
      </c>
      <c r="O45" s="38">
        <v>395</v>
      </c>
      <c r="P45" s="181">
        <v>3.5</v>
      </c>
      <c r="Q45" s="19" t="s">
        <v>30</v>
      </c>
      <c r="R45" s="66">
        <v>0</v>
      </c>
      <c r="S45" s="66">
        <v>0</v>
      </c>
      <c r="T45" s="66">
        <v>0</v>
      </c>
      <c r="U45" s="66">
        <v>0</v>
      </c>
      <c r="V45" s="67">
        <v>2</v>
      </c>
      <c r="W45" s="43">
        <v>6</v>
      </c>
      <c r="X45" s="90">
        <v>37.5</v>
      </c>
      <c r="Y45" s="69">
        <v>4</v>
      </c>
      <c r="Z45" s="19" t="s">
        <v>30</v>
      </c>
      <c r="AA45" s="91">
        <v>605.765638996569</v>
      </c>
      <c r="AB45" s="142">
        <v>-0.722218791600156</v>
      </c>
      <c r="AC45" s="84">
        <v>3.901</v>
      </c>
      <c r="AD45" s="143">
        <v>0.7</v>
      </c>
      <c r="AE45" s="144">
        <v>0.7843812427715277</v>
      </c>
      <c r="AF45" s="38">
        <v>18</v>
      </c>
      <c r="AG45" s="149">
        <v>0.12181742796443812</v>
      </c>
      <c r="AH45" s="173">
        <v>0.003620276975649968</v>
      </c>
      <c r="AI45" s="147">
        <v>0.73</v>
      </c>
      <c r="AJ45" s="151">
        <v>0.13</v>
      </c>
      <c r="AK45" s="147">
        <v>0.06</v>
      </c>
      <c r="AL45" s="94">
        <v>54.8762310121694</v>
      </c>
      <c r="AM45" s="19" t="s">
        <v>30</v>
      </c>
      <c r="AN45" s="71">
        <v>57</v>
      </c>
      <c r="AO45" s="71">
        <v>56.9</v>
      </c>
      <c r="AP45" s="71">
        <v>51</v>
      </c>
      <c r="AQ45" s="84">
        <v>40.4126829268293</v>
      </c>
      <c r="AR45" s="89">
        <v>173.7</v>
      </c>
      <c r="AS45" s="44">
        <v>1300</v>
      </c>
      <c r="AT45" s="38">
        <v>36</v>
      </c>
      <c r="AU45" s="43">
        <v>74</v>
      </c>
      <c r="AV45" s="43">
        <v>90</v>
      </c>
      <c r="AW45" s="90">
        <v>3.754</v>
      </c>
      <c r="AX45" s="89">
        <v>343.817903363801</v>
      </c>
      <c r="AY45" s="92">
        <v>4.772284691527029</v>
      </c>
      <c r="AZ45" s="93">
        <v>40.288245995368236</v>
      </c>
      <c r="BA45" s="82">
        <v>70</v>
      </c>
      <c r="BB45" s="37">
        <v>64.9</v>
      </c>
      <c r="BC45" s="37">
        <v>59.8</v>
      </c>
      <c r="BD45" s="84">
        <v>20.6850861649915</v>
      </c>
      <c r="BE45" s="84">
        <v>18.983458880174</v>
      </c>
      <c r="BF45" s="84">
        <v>54.0268312011774</v>
      </c>
      <c r="BG45" s="84"/>
      <c r="BH45" s="85">
        <v>96.0764727460297</v>
      </c>
    </row>
    <row r="46" spans="1:60" ht="12.75">
      <c r="A46" s="19" t="s">
        <v>31</v>
      </c>
      <c r="B46" s="43">
        <v>0</v>
      </c>
      <c r="C46" s="45">
        <v>0</v>
      </c>
      <c r="D46" s="31">
        <v>0</v>
      </c>
      <c r="E46" s="33">
        <v>22.83577509616002</v>
      </c>
      <c r="F46" s="35">
        <v>0</v>
      </c>
      <c r="G46" s="38">
        <v>3</v>
      </c>
      <c r="H46" s="41">
        <v>1</v>
      </c>
      <c r="I46" s="192" t="s">
        <v>31</v>
      </c>
      <c r="J46" s="115">
        <v>1</v>
      </c>
      <c r="K46" s="115">
        <v>0</v>
      </c>
      <c r="L46" s="116"/>
      <c r="M46" s="180">
        <v>12</v>
      </c>
      <c r="N46" s="118">
        <v>75</v>
      </c>
      <c r="O46" s="38">
        <v>405</v>
      </c>
      <c r="P46" s="181">
        <v>3.6</v>
      </c>
      <c r="Q46" s="19" t="s">
        <v>31</v>
      </c>
      <c r="R46" s="66">
        <v>1</v>
      </c>
      <c r="S46" s="66">
        <v>1</v>
      </c>
      <c r="T46" s="66">
        <v>2</v>
      </c>
      <c r="U46" s="66">
        <v>1</v>
      </c>
      <c r="V46" s="71">
        <v>8</v>
      </c>
      <c r="W46" s="44">
        <v>11</v>
      </c>
      <c r="X46" s="90"/>
      <c r="Y46" s="72">
        <v>4</v>
      </c>
      <c r="Z46" s="19" t="s">
        <v>31</v>
      </c>
      <c r="AA46" s="194">
        <v>1139.02695076784</v>
      </c>
      <c r="AB46" s="142"/>
      <c r="AC46" s="84">
        <v>11.011</v>
      </c>
      <c r="AD46" s="143">
        <v>-27.3</v>
      </c>
      <c r="AE46" s="144">
        <v>0.7769276668507206</v>
      </c>
      <c r="AF46" s="38">
        <v>144</v>
      </c>
      <c r="AG46" s="149">
        <v>1.5556871784259014</v>
      </c>
      <c r="AH46" s="173">
        <v>0.07314584210488757</v>
      </c>
      <c r="AI46" s="147">
        <v>3.3</v>
      </c>
      <c r="AJ46" s="151">
        <v>0.98</v>
      </c>
      <c r="AK46" s="147">
        <v>4.65</v>
      </c>
      <c r="AL46" s="94"/>
      <c r="AM46" s="19" t="s">
        <v>31</v>
      </c>
      <c r="AN46" s="71"/>
      <c r="AO46" s="71">
        <v>53.8</v>
      </c>
      <c r="AP46" s="71">
        <v>49</v>
      </c>
      <c r="AQ46" s="84">
        <v>63.8672682926829</v>
      </c>
      <c r="AR46" s="89">
        <v>129.2</v>
      </c>
      <c r="AS46" s="38"/>
      <c r="AT46" s="38">
        <v>12</v>
      </c>
      <c r="AU46" s="43">
        <v>69</v>
      </c>
      <c r="AV46" s="43">
        <v>82</v>
      </c>
      <c r="AW46" s="90"/>
      <c r="AX46" s="89">
        <v>113.972459514115</v>
      </c>
      <c r="AY46" s="92">
        <v>53.957553391332155</v>
      </c>
      <c r="AZ46" s="93">
        <v>205.17193141395435</v>
      </c>
      <c r="BA46" s="82">
        <v>79</v>
      </c>
      <c r="BB46" s="38">
        <v>84.9</v>
      </c>
      <c r="BC46" s="38">
        <v>77.9</v>
      </c>
      <c r="BD46" s="90">
        <v>46.3648834019204</v>
      </c>
      <c r="BE46" s="90">
        <v>49.5555555555556</v>
      </c>
      <c r="BF46" s="90">
        <v>36.0136363636364</v>
      </c>
      <c r="BG46" s="90">
        <v>64.4935543278085</v>
      </c>
      <c r="BH46" s="94">
        <v>93.4691615507419</v>
      </c>
    </row>
    <row r="47" spans="1:60" ht="12.75">
      <c r="A47" s="19" t="s">
        <v>32</v>
      </c>
      <c r="B47" s="43">
        <v>2</v>
      </c>
      <c r="C47" s="44">
        <v>54</v>
      </c>
      <c r="D47" s="31">
        <v>0</v>
      </c>
      <c r="E47" s="33">
        <v>116.11740331718941</v>
      </c>
      <c r="F47" s="35">
        <v>48.38628357245996</v>
      </c>
      <c r="G47" s="37">
        <v>4</v>
      </c>
      <c r="H47" s="40">
        <v>2</v>
      </c>
      <c r="I47" s="192" t="s">
        <v>32</v>
      </c>
      <c r="J47" s="115">
        <v>7</v>
      </c>
      <c r="K47" s="115">
        <v>0</v>
      </c>
      <c r="L47" s="116">
        <v>50</v>
      </c>
      <c r="M47" s="180">
        <v>10</v>
      </c>
      <c r="N47" s="118">
        <v>33.1</v>
      </c>
      <c r="O47" s="38">
        <v>780</v>
      </c>
      <c r="P47" s="119">
        <v>2.9</v>
      </c>
      <c r="Q47" s="19" t="s">
        <v>32</v>
      </c>
      <c r="R47" s="66">
        <v>2</v>
      </c>
      <c r="S47" s="66">
        <v>1</v>
      </c>
      <c r="T47" s="66">
        <v>1</v>
      </c>
      <c r="U47" s="66">
        <v>1</v>
      </c>
      <c r="V47" s="67">
        <v>4</v>
      </c>
      <c r="W47" s="43">
        <v>10</v>
      </c>
      <c r="X47" s="90">
        <v>14</v>
      </c>
      <c r="Y47" s="69">
        <v>4</v>
      </c>
      <c r="Z47" s="19" t="s">
        <v>32</v>
      </c>
      <c r="AA47" s="89">
        <v>1397.52236336942</v>
      </c>
      <c r="AB47" s="142">
        <v>0.518417513547377</v>
      </c>
      <c r="AC47" s="84">
        <v>0.748</v>
      </c>
      <c r="AD47" s="143">
        <v>0.5</v>
      </c>
      <c r="AE47" s="144">
        <v>0.7826680197180635</v>
      </c>
      <c r="AF47" s="38">
        <v>58</v>
      </c>
      <c r="AG47" s="149">
        <v>0.41350917941024284</v>
      </c>
      <c r="AH47" s="173">
        <v>0.022741553279056182</v>
      </c>
      <c r="AI47" s="147">
        <v>4.79</v>
      </c>
      <c r="AJ47" s="147">
        <v>1.68</v>
      </c>
      <c r="AK47" s="147">
        <v>0.42</v>
      </c>
      <c r="AL47" s="94">
        <v>62.8306299168001</v>
      </c>
      <c r="AM47" s="19" t="s">
        <v>32</v>
      </c>
      <c r="AN47" s="71">
        <v>17</v>
      </c>
      <c r="AO47" s="71">
        <v>53.9</v>
      </c>
      <c r="AP47" s="71">
        <v>41.3</v>
      </c>
      <c r="AQ47" s="84">
        <v>61.0339512195122</v>
      </c>
      <c r="AR47" s="89">
        <v>117</v>
      </c>
      <c r="AS47" s="44">
        <v>980</v>
      </c>
      <c r="AT47" s="38">
        <v>23</v>
      </c>
      <c r="AU47" s="43">
        <v>48</v>
      </c>
      <c r="AV47" s="43">
        <v>52</v>
      </c>
      <c r="AW47" s="90">
        <v>0.922</v>
      </c>
      <c r="AX47" s="89">
        <v>237.953971023779</v>
      </c>
      <c r="AY47" s="92">
        <v>5.1776292942943565</v>
      </c>
      <c r="AZ47" s="93">
        <v>28.651292071288808</v>
      </c>
      <c r="BA47" s="82">
        <v>73</v>
      </c>
      <c r="BB47" s="38">
        <v>39.3</v>
      </c>
      <c r="BC47" s="38">
        <v>29.2</v>
      </c>
      <c r="BD47" s="84">
        <v>37.7220624880199</v>
      </c>
      <c r="BE47" s="84">
        <v>31.7957662239441</v>
      </c>
      <c r="BF47" s="84">
        <v>50.9175821650195</v>
      </c>
      <c r="BG47" s="84">
        <v>38.8955981574018</v>
      </c>
      <c r="BH47" s="85">
        <v>82.0054484552637</v>
      </c>
    </row>
    <row r="48" spans="1:60" ht="12.75">
      <c r="A48" s="19" t="s">
        <v>33</v>
      </c>
      <c r="B48" s="43">
        <v>0</v>
      </c>
      <c r="C48" s="45">
        <v>0</v>
      </c>
      <c r="D48" s="31">
        <v>0</v>
      </c>
      <c r="E48" s="33">
        <v>43.14010674094982</v>
      </c>
      <c r="F48" s="35">
        <v>0</v>
      </c>
      <c r="G48" s="38">
        <v>3</v>
      </c>
      <c r="H48" s="41">
        <v>3</v>
      </c>
      <c r="I48" s="192" t="s">
        <v>33</v>
      </c>
      <c r="J48" s="115">
        <v>7</v>
      </c>
      <c r="K48" s="115">
        <v>0</v>
      </c>
      <c r="L48" s="116"/>
      <c r="M48" s="180">
        <v>11</v>
      </c>
      <c r="N48" s="118">
        <v>1.3</v>
      </c>
      <c r="O48" s="38">
        <v>720</v>
      </c>
      <c r="P48" s="181">
        <v>3.8</v>
      </c>
      <c r="Q48" s="19" t="s">
        <v>33</v>
      </c>
      <c r="R48" s="66">
        <v>1</v>
      </c>
      <c r="S48" s="66">
        <v>1</v>
      </c>
      <c r="T48" s="66">
        <v>1</v>
      </c>
      <c r="U48" s="66">
        <v>1</v>
      </c>
      <c r="V48" s="71">
        <v>8</v>
      </c>
      <c r="W48" s="44">
        <v>5</v>
      </c>
      <c r="X48" s="90">
        <v>20.75</v>
      </c>
      <c r="Y48" s="72">
        <v>7</v>
      </c>
      <c r="Z48" s="19" t="s">
        <v>33</v>
      </c>
      <c r="AA48" s="91">
        <v>15949.0926461712</v>
      </c>
      <c r="AB48" s="142">
        <v>3.32671650326182</v>
      </c>
      <c r="AC48" s="84">
        <v>6.3</v>
      </c>
      <c r="AD48" s="143">
        <v>-13.9</v>
      </c>
      <c r="AE48" s="144">
        <v>0.918015101477588</v>
      </c>
      <c r="AF48" s="38">
        <v>38</v>
      </c>
      <c r="AG48" s="145">
        <v>5.386350470227163</v>
      </c>
      <c r="AH48" s="173">
        <v>1.0846655409153099</v>
      </c>
      <c r="AI48" s="147">
        <v>60.35</v>
      </c>
      <c r="AJ48" s="147">
        <v>14.25</v>
      </c>
      <c r="AK48" s="147">
        <v>7.77</v>
      </c>
      <c r="AL48" s="94"/>
      <c r="AM48" s="19" t="s">
        <v>33</v>
      </c>
      <c r="AN48" s="71"/>
      <c r="AO48" s="71"/>
      <c r="AP48" s="71">
        <v>39.4</v>
      </c>
      <c r="AQ48" s="84">
        <v>72.3380487804878</v>
      </c>
      <c r="AR48" s="89"/>
      <c r="AS48" s="38"/>
      <c r="AT48" s="38">
        <v>9</v>
      </c>
      <c r="AU48" s="43">
        <v>97</v>
      </c>
      <c r="AV48" s="43">
        <v>98</v>
      </c>
      <c r="AW48" s="90"/>
      <c r="AX48" s="89">
        <v>36.5009837659584</v>
      </c>
      <c r="AY48" s="92">
        <v>146.66666666666669</v>
      </c>
      <c r="AZ48" s="93">
        <v>768.4848484848485</v>
      </c>
      <c r="BA48" s="82">
        <v>87</v>
      </c>
      <c r="BB48" s="38">
        <v>91.8</v>
      </c>
      <c r="BC48" s="38">
        <v>92.3</v>
      </c>
      <c r="BD48" s="84">
        <v>112.910128388017</v>
      </c>
      <c r="BE48" s="84">
        <v>111.857142857143</v>
      </c>
      <c r="BF48" s="84">
        <v>14.656432748538</v>
      </c>
      <c r="BG48" s="84">
        <v>98.7997473152243</v>
      </c>
      <c r="BH48" s="85">
        <v>101.37838850688</v>
      </c>
    </row>
    <row r="49" spans="1:60" ht="12.75">
      <c r="A49" s="19" t="s">
        <v>34</v>
      </c>
      <c r="B49" s="43">
        <v>2</v>
      </c>
      <c r="C49" s="44">
        <v>25</v>
      </c>
      <c r="D49" s="31">
        <v>36</v>
      </c>
      <c r="E49" s="33">
        <v>9060.878492713287</v>
      </c>
      <c r="F49" s="35">
        <v>16587.602779551424</v>
      </c>
      <c r="G49" s="38">
        <v>5</v>
      </c>
      <c r="H49" s="41">
        <v>2</v>
      </c>
      <c r="I49" s="192" t="s">
        <v>34</v>
      </c>
      <c r="J49" s="115">
        <v>5</v>
      </c>
      <c r="K49" s="115">
        <v>1</v>
      </c>
      <c r="L49" s="116">
        <v>30</v>
      </c>
      <c r="M49" s="180">
        <v>8</v>
      </c>
      <c r="N49" s="118">
        <v>40</v>
      </c>
      <c r="O49" s="38">
        <v>515</v>
      </c>
      <c r="P49" s="181">
        <v>2.2</v>
      </c>
      <c r="Q49" s="19" t="s">
        <v>34</v>
      </c>
      <c r="R49" s="66">
        <v>1</v>
      </c>
      <c r="S49" s="66">
        <v>1</v>
      </c>
      <c r="T49" s="66">
        <v>1</v>
      </c>
      <c r="U49" s="66">
        <v>1</v>
      </c>
      <c r="V49" s="71">
        <v>0</v>
      </c>
      <c r="W49" s="44">
        <v>2</v>
      </c>
      <c r="X49" s="90">
        <v>24.5</v>
      </c>
      <c r="Y49" s="72">
        <v>0</v>
      </c>
      <c r="Z49" s="19" t="s">
        <v>34</v>
      </c>
      <c r="AA49" s="91">
        <v>380.646538339041</v>
      </c>
      <c r="AB49" s="142">
        <v>0.64199281828769</v>
      </c>
      <c r="AC49" s="84">
        <v>-0.918</v>
      </c>
      <c r="AD49" s="143">
        <v>-9.3</v>
      </c>
      <c r="AE49" s="144">
        <v>0.5916711472622412</v>
      </c>
      <c r="AF49" s="38">
        <v>26</v>
      </c>
      <c r="AG49" s="149">
        <v>0.19750305709519228</v>
      </c>
      <c r="AH49" s="173">
        <v>0.029194180892010504</v>
      </c>
      <c r="AI49" s="147">
        <v>0.69</v>
      </c>
      <c r="AJ49" s="147"/>
      <c r="AK49" s="147">
        <v>0.11</v>
      </c>
      <c r="AL49" s="94">
        <v>40.0436138373592</v>
      </c>
      <c r="AM49" s="19" t="s">
        <v>34</v>
      </c>
      <c r="AN49" s="71">
        <v>57</v>
      </c>
      <c r="AO49" s="71">
        <v>70.2</v>
      </c>
      <c r="AP49" s="71">
        <v>62.9</v>
      </c>
      <c r="AQ49" s="84">
        <v>40.5558536585366</v>
      </c>
      <c r="AR49" s="89">
        <v>263.8</v>
      </c>
      <c r="AS49" s="44">
        <v>2100</v>
      </c>
      <c r="AT49" s="38">
        <v>50</v>
      </c>
      <c r="AU49" s="43">
        <v>37</v>
      </c>
      <c r="AV49" s="43">
        <v>44</v>
      </c>
      <c r="AW49" s="90">
        <v>1.566</v>
      </c>
      <c r="AX49" s="89">
        <v>371.464643936965</v>
      </c>
      <c r="AY49" s="92">
        <v>3.1166703275175274</v>
      </c>
      <c r="AZ49" s="93">
        <v>46.56453882183925</v>
      </c>
      <c r="BA49" s="82">
        <v>57</v>
      </c>
      <c r="BB49" s="38">
        <v>34.8</v>
      </c>
      <c r="BC49" s="38">
        <v>24.2</v>
      </c>
      <c r="BD49" s="84"/>
      <c r="BE49" s="84"/>
      <c r="BF49" s="90">
        <v>37.2644033613445</v>
      </c>
      <c r="BG49" s="84"/>
      <c r="BH49" s="94">
        <v>70.6635175461275</v>
      </c>
    </row>
    <row r="50" spans="1:60" ht="12.75">
      <c r="A50" s="19" t="s">
        <v>35</v>
      </c>
      <c r="B50" s="43">
        <v>0</v>
      </c>
      <c r="C50" s="45">
        <v>0</v>
      </c>
      <c r="D50" s="31">
        <v>0</v>
      </c>
      <c r="E50" s="33">
        <v>6911.818797107047</v>
      </c>
      <c r="F50" s="35">
        <v>4252.258126242457</v>
      </c>
      <c r="G50" s="37">
        <v>5</v>
      </c>
      <c r="H50" s="40">
        <v>5</v>
      </c>
      <c r="I50" s="192" t="s">
        <v>35</v>
      </c>
      <c r="J50" s="115">
        <v>4</v>
      </c>
      <c r="K50" s="115">
        <v>1</v>
      </c>
      <c r="L50" s="116">
        <v>10</v>
      </c>
      <c r="M50" s="180">
        <v>3</v>
      </c>
      <c r="N50" s="120"/>
      <c r="O50" s="38"/>
      <c r="P50" s="181">
        <v>2.1</v>
      </c>
      <c r="Q50" s="19" t="s">
        <v>35</v>
      </c>
      <c r="R50" s="66">
        <v>0</v>
      </c>
      <c r="S50" s="66">
        <v>0</v>
      </c>
      <c r="T50" s="66">
        <v>0</v>
      </c>
      <c r="U50" s="66">
        <v>0</v>
      </c>
      <c r="V50" s="71">
        <v>0</v>
      </c>
      <c r="W50" s="44">
        <v>0</v>
      </c>
      <c r="X50" s="90">
        <v>45</v>
      </c>
      <c r="Y50" s="72">
        <v>0</v>
      </c>
      <c r="Z50" s="19" t="s">
        <v>35</v>
      </c>
      <c r="AA50" s="91"/>
      <c r="AB50" s="157"/>
      <c r="AC50" s="84"/>
      <c r="AD50" s="158"/>
      <c r="AE50" s="144"/>
      <c r="AF50" s="38"/>
      <c r="AG50" s="149">
        <v>0.3696629731080109</v>
      </c>
      <c r="AH50" s="173">
        <v>0.011197613065771803</v>
      </c>
      <c r="AI50" s="147">
        <v>1.5</v>
      </c>
      <c r="AJ50" s="151">
        <v>0.07</v>
      </c>
      <c r="AK50" s="147">
        <v>0.21</v>
      </c>
      <c r="AL50" s="94"/>
      <c r="AM50" s="19" t="s">
        <v>35</v>
      </c>
      <c r="AN50" s="71"/>
      <c r="AO50" s="71"/>
      <c r="AP50" s="71"/>
      <c r="AQ50" s="84">
        <v>45.0567317073171</v>
      </c>
      <c r="AR50" s="89">
        <v>220.6</v>
      </c>
      <c r="AS50" s="44">
        <v>1400</v>
      </c>
      <c r="AT50" s="38"/>
      <c r="AU50" s="43">
        <v>38</v>
      </c>
      <c r="AV50" s="43">
        <v>33</v>
      </c>
      <c r="AW50" s="90">
        <v>0.881</v>
      </c>
      <c r="AX50" s="89">
        <v>255.259344212374</v>
      </c>
      <c r="AY50" s="92">
        <v>4.819002164975585</v>
      </c>
      <c r="AZ50" s="93">
        <v>23.100120055334582</v>
      </c>
      <c r="BA50" s="82">
        <v>29</v>
      </c>
      <c r="BB50" s="38">
        <v>17.1</v>
      </c>
      <c r="BC50" s="38"/>
      <c r="BD50" s="84"/>
      <c r="BE50" s="84"/>
      <c r="BF50" s="84"/>
      <c r="BG50" s="84"/>
      <c r="BH50" s="85">
        <v>55</v>
      </c>
    </row>
    <row r="51" spans="1:60" ht="12.75">
      <c r="A51" s="19" t="s">
        <v>36</v>
      </c>
      <c r="B51" s="43">
        <v>0</v>
      </c>
      <c r="C51" s="45">
        <v>0</v>
      </c>
      <c r="D51" s="31">
        <v>0</v>
      </c>
      <c r="E51" s="33">
        <v>0.6363636363636364</v>
      </c>
      <c r="F51" s="35">
        <v>0</v>
      </c>
      <c r="G51" s="37">
        <v>4</v>
      </c>
      <c r="H51" s="40">
        <v>5</v>
      </c>
      <c r="I51" s="192" t="s">
        <v>36</v>
      </c>
      <c r="J51" s="115">
        <v>5</v>
      </c>
      <c r="K51" s="115">
        <v>0</v>
      </c>
      <c r="L51" s="116">
        <v>50</v>
      </c>
      <c r="M51" s="180">
        <v>13</v>
      </c>
      <c r="N51" s="120">
        <v>33.9</v>
      </c>
      <c r="O51" s="38">
        <v>600</v>
      </c>
      <c r="P51" s="119">
        <v>4.8</v>
      </c>
      <c r="Q51" s="19" t="s">
        <v>36</v>
      </c>
      <c r="R51" s="66">
        <v>2</v>
      </c>
      <c r="S51" s="66">
        <v>1</v>
      </c>
      <c r="T51" s="66">
        <v>2</v>
      </c>
      <c r="U51" s="66">
        <v>1</v>
      </c>
      <c r="V51" s="67">
        <v>4</v>
      </c>
      <c r="W51" s="43">
        <v>11</v>
      </c>
      <c r="X51" s="90">
        <v>7.5</v>
      </c>
      <c r="Y51" s="69">
        <v>6</v>
      </c>
      <c r="Z51" s="19" t="s">
        <v>36</v>
      </c>
      <c r="AA51" s="91">
        <v>7466.37594041484</v>
      </c>
      <c r="AB51" s="142">
        <v>1.6062848325618</v>
      </c>
      <c r="AC51" s="84">
        <v>5.374</v>
      </c>
      <c r="AD51" s="143">
        <v>-2</v>
      </c>
      <c r="AE51" s="144">
        <v>0.9524391955285758</v>
      </c>
      <c r="AF51" s="38">
        <v>38</v>
      </c>
      <c r="AG51" s="149">
        <v>1.670590909090909</v>
      </c>
      <c r="AH51" s="173">
        <v>0.9049318181818182</v>
      </c>
      <c r="AI51" s="147">
        <v>29.16</v>
      </c>
      <c r="AJ51" s="147">
        <v>6.36</v>
      </c>
      <c r="AK51" s="147">
        <v>5.26</v>
      </c>
      <c r="AL51" s="94">
        <v>68.977177508387</v>
      </c>
      <c r="AM51" s="19" t="s">
        <v>36</v>
      </c>
      <c r="AN51" s="95">
        <v>10.7</v>
      </c>
      <c r="AO51" s="71">
        <v>43.2</v>
      </c>
      <c r="AP51" s="95">
        <v>57.8</v>
      </c>
      <c r="AQ51" s="84">
        <v>48.509756097561</v>
      </c>
      <c r="AR51" s="89">
        <v>67.3</v>
      </c>
      <c r="AS51" s="44">
        <v>400</v>
      </c>
      <c r="AT51" s="38">
        <v>2.5</v>
      </c>
      <c r="AU51" s="43">
        <v>77</v>
      </c>
      <c r="AV51" s="43">
        <v>79</v>
      </c>
      <c r="AW51" s="90">
        <v>18.609</v>
      </c>
      <c r="AX51" s="89">
        <v>575.789786968227</v>
      </c>
      <c r="AY51" s="92">
        <v>75.147500893036</v>
      </c>
      <c r="AZ51" s="93">
        <v>397.9911242708239</v>
      </c>
      <c r="BA51" s="82">
        <v>87</v>
      </c>
      <c r="BB51" s="38">
        <v>82.4</v>
      </c>
      <c r="BC51" s="38">
        <v>80.9</v>
      </c>
      <c r="BD51" s="84">
        <v>90.0708379704823</v>
      </c>
      <c r="BE51" s="84">
        <v>91.2024848086885</v>
      </c>
      <c r="BF51" s="84">
        <v>33.4617393375793</v>
      </c>
      <c r="BG51" s="90">
        <v>91.2776444395828</v>
      </c>
      <c r="BH51" s="85">
        <v>100.43798682181</v>
      </c>
    </row>
    <row r="52" spans="1:60" ht="12.75">
      <c r="A52" s="19" t="s">
        <v>37</v>
      </c>
      <c r="B52" s="43">
        <v>2</v>
      </c>
      <c r="C52" s="44">
        <v>2150</v>
      </c>
      <c r="D52" s="31">
        <v>0</v>
      </c>
      <c r="E52" s="33">
        <v>1539.7185617266941</v>
      </c>
      <c r="F52" s="35">
        <v>11994.496804920935</v>
      </c>
      <c r="G52" s="37">
        <v>5</v>
      </c>
      <c r="H52" s="40">
        <v>5</v>
      </c>
      <c r="I52" s="192" t="s">
        <v>37</v>
      </c>
      <c r="J52" s="115">
        <v>4</v>
      </c>
      <c r="K52" s="115">
        <v>0</v>
      </c>
      <c r="L52" s="116">
        <v>30</v>
      </c>
      <c r="M52" s="180">
        <v>0</v>
      </c>
      <c r="N52" s="118">
        <v>10</v>
      </c>
      <c r="O52" s="38">
        <v>810</v>
      </c>
      <c r="P52" s="181">
        <v>1.8</v>
      </c>
      <c r="Q52" s="19" t="s">
        <v>37</v>
      </c>
      <c r="R52" s="66">
        <v>0</v>
      </c>
      <c r="S52" s="66">
        <v>0</v>
      </c>
      <c r="T52" s="66">
        <v>0</v>
      </c>
      <c r="U52" s="66">
        <v>0</v>
      </c>
      <c r="V52" s="67">
        <v>0</v>
      </c>
      <c r="W52" s="43">
        <v>0</v>
      </c>
      <c r="X52" s="90">
        <v>36</v>
      </c>
      <c r="Y52" s="69">
        <v>1</v>
      </c>
      <c r="Z52" s="19" t="s">
        <v>37</v>
      </c>
      <c r="AA52" s="91">
        <v>1383.41632677462</v>
      </c>
      <c r="AB52" s="142">
        <v>5.97179489675304</v>
      </c>
      <c r="AC52" s="84">
        <v>8.033</v>
      </c>
      <c r="AD52" s="143">
        <v>-0.7</v>
      </c>
      <c r="AE52" s="144">
        <v>0.5901532000080768</v>
      </c>
      <c r="AF52" s="38">
        <v>39</v>
      </c>
      <c r="AG52" s="149">
        <v>0.12954056549314608</v>
      </c>
      <c r="AH52" s="173">
        <v>0.02093039692458703</v>
      </c>
      <c r="AI52" s="147">
        <v>1.32</v>
      </c>
      <c r="AJ52" s="147">
        <v>0.32</v>
      </c>
      <c r="AK52" s="147">
        <v>0.1</v>
      </c>
      <c r="AL52" s="94">
        <v>55.5424103040395</v>
      </c>
      <c r="AM52" s="19" t="s">
        <v>37</v>
      </c>
      <c r="AN52" s="71"/>
      <c r="AO52" s="71">
        <v>40</v>
      </c>
      <c r="AP52" s="71"/>
      <c r="AQ52" s="84">
        <v>55.9594634146342</v>
      </c>
      <c r="AR52" s="89">
        <v>102.5</v>
      </c>
      <c r="AS52" s="44">
        <v>450</v>
      </c>
      <c r="AT52" s="38">
        <v>27</v>
      </c>
      <c r="AU52" s="43">
        <v>58</v>
      </c>
      <c r="AV52" s="43">
        <v>62</v>
      </c>
      <c r="AW52" s="90">
        <v>1.581</v>
      </c>
      <c r="AX52" s="89">
        <v>213.181751380252</v>
      </c>
      <c r="AY52" s="92">
        <v>29.39204401418148</v>
      </c>
      <c r="AZ52" s="93">
        <v>88.45459136055302</v>
      </c>
      <c r="BA52" s="82">
        <v>69</v>
      </c>
      <c r="BB52" s="37">
        <v>60.9</v>
      </c>
      <c r="BC52" s="37">
        <v>51.8</v>
      </c>
      <c r="BD52" s="84">
        <v>37.4960290155</v>
      </c>
      <c r="BE52" s="84">
        <v>35.5064074414</v>
      </c>
      <c r="BF52" s="90">
        <v>23.9995114006515</v>
      </c>
      <c r="BG52" s="84">
        <v>84.363316921694</v>
      </c>
      <c r="BH52" s="94">
        <v>88.0124618344023</v>
      </c>
    </row>
    <row r="53" spans="1:60" ht="12.75">
      <c r="A53" s="19" t="s">
        <v>38</v>
      </c>
      <c r="B53" s="43">
        <v>0</v>
      </c>
      <c r="C53" s="45">
        <v>0</v>
      </c>
      <c r="D53" s="31">
        <v>0</v>
      </c>
      <c r="E53" s="33">
        <v>1.9138755980861244</v>
      </c>
      <c r="F53" s="35">
        <v>0</v>
      </c>
      <c r="G53" s="38">
        <v>4</v>
      </c>
      <c r="H53" s="41">
        <v>4</v>
      </c>
      <c r="I53" s="192" t="s">
        <v>38</v>
      </c>
      <c r="J53" s="115">
        <v>2</v>
      </c>
      <c r="K53" s="115">
        <v>0</v>
      </c>
      <c r="L53" s="116">
        <v>70</v>
      </c>
      <c r="M53" s="180">
        <v>4</v>
      </c>
      <c r="N53" s="118">
        <v>32</v>
      </c>
      <c r="O53" s="38">
        <v>972</v>
      </c>
      <c r="P53" s="181">
        <v>3</v>
      </c>
      <c r="Q53" s="19" t="s">
        <v>38</v>
      </c>
      <c r="R53" s="66">
        <v>0</v>
      </c>
      <c r="S53" s="66">
        <v>0</v>
      </c>
      <c r="T53" s="66">
        <v>0</v>
      </c>
      <c r="U53" s="66">
        <v>0</v>
      </c>
      <c r="V53" s="67">
        <v>5</v>
      </c>
      <c r="W53" s="43">
        <v>2</v>
      </c>
      <c r="X53" s="90">
        <v>29</v>
      </c>
      <c r="Y53" s="69">
        <v>3</v>
      </c>
      <c r="Z53" s="19" t="s">
        <v>38</v>
      </c>
      <c r="AA53" s="91">
        <v>4293.84755525376</v>
      </c>
      <c r="AB53" s="142">
        <v>-0.448026970039635</v>
      </c>
      <c r="AC53" s="84">
        <v>7.2</v>
      </c>
      <c r="AD53" s="143">
        <v>-1.5</v>
      </c>
      <c r="AE53" s="144">
        <v>0.9287593587004639</v>
      </c>
      <c r="AF53" s="38">
        <v>61</v>
      </c>
      <c r="AG53" s="149">
        <v>0.8918660287081339</v>
      </c>
      <c r="AH53" s="173">
        <v>0.12535885167464114</v>
      </c>
      <c r="AI53" s="147">
        <v>6.43</v>
      </c>
      <c r="AJ53" s="147">
        <v>1.19</v>
      </c>
      <c r="AK53" s="147">
        <v>0.99</v>
      </c>
      <c r="AL53" s="94">
        <v>61.340316166706</v>
      </c>
      <c r="AM53" s="19" t="s">
        <v>38</v>
      </c>
      <c r="AN53" s="71">
        <v>47.7</v>
      </c>
      <c r="AO53" s="71">
        <v>69.2</v>
      </c>
      <c r="AP53" s="95">
        <v>50.4</v>
      </c>
      <c r="AQ53" s="84">
        <v>45.4398373983902</v>
      </c>
      <c r="AR53" s="89">
        <v>90.7</v>
      </c>
      <c r="AS53" s="44">
        <v>390</v>
      </c>
      <c r="AT53" s="38">
        <v>19</v>
      </c>
      <c r="AU53" s="43">
        <v>72</v>
      </c>
      <c r="AV53" s="43">
        <v>77</v>
      </c>
      <c r="AW53" s="90">
        <v>32.427</v>
      </c>
      <c r="AX53" s="89">
        <v>801.478466206785</v>
      </c>
      <c r="AY53" s="92">
        <v>15.270026600302785</v>
      </c>
      <c r="AZ53" s="93">
        <v>609.729483198055</v>
      </c>
      <c r="BA53" s="82">
        <v>62</v>
      </c>
      <c r="BB53" s="82">
        <v>79.6</v>
      </c>
      <c r="BC53" s="82">
        <v>78.3</v>
      </c>
      <c r="BD53" s="84">
        <v>64.3153114330228</v>
      </c>
      <c r="BE53" s="84">
        <v>65.9355267530741</v>
      </c>
      <c r="BF53" s="84">
        <v>31.275358082432</v>
      </c>
      <c r="BG53" s="84">
        <v>76.1822186811642</v>
      </c>
      <c r="BH53" s="85">
        <v>95.4110019703154</v>
      </c>
    </row>
    <row r="54" spans="1:60" ht="12.75">
      <c r="A54" s="19" t="s">
        <v>39</v>
      </c>
      <c r="B54" s="43">
        <v>0</v>
      </c>
      <c r="C54" s="45">
        <v>0</v>
      </c>
      <c r="D54" s="31">
        <v>0</v>
      </c>
      <c r="E54" s="33">
        <v>3.311791131566944</v>
      </c>
      <c r="F54" s="35">
        <v>0</v>
      </c>
      <c r="G54" s="37">
        <v>3</v>
      </c>
      <c r="H54" s="40">
        <v>3</v>
      </c>
      <c r="I54" s="192" t="s">
        <v>39</v>
      </c>
      <c r="J54" s="115">
        <v>5</v>
      </c>
      <c r="K54" s="115">
        <v>0</v>
      </c>
      <c r="L54" s="116">
        <v>50</v>
      </c>
      <c r="M54" s="180">
        <v>10</v>
      </c>
      <c r="N54" s="118">
        <v>44</v>
      </c>
      <c r="O54" s="38">
        <v>462</v>
      </c>
      <c r="P54" s="119">
        <v>2.2</v>
      </c>
      <c r="Q54" s="19" t="s">
        <v>39</v>
      </c>
      <c r="R54" s="66">
        <v>0</v>
      </c>
      <c r="S54" s="66">
        <v>0</v>
      </c>
      <c r="T54" s="66">
        <v>0</v>
      </c>
      <c r="U54" s="66">
        <v>1</v>
      </c>
      <c r="V54" s="67">
        <v>3</v>
      </c>
      <c r="W54" s="43">
        <v>7</v>
      </c>
      <c r="X54" s="90">
        <v>21.25</v>
      </c>
      <c r="Y54" s="69">
        <v>4</v>
      </c>
      <c r="Z54" s="19" t="s">
        <v>39</v>
      </c>
      <c r="AA54" s="91">
        <v>773.115170691528</v>
      </c>
      <c r="AB54" s="142">
        <v>2.56190351366941</v>
      </c>
      <c r="AC54" s="84">
        <v>6.222</v>
      </c>
      <c r="AD54" s="143">
        <v>-1.4</v>
      </c>
      <c r="AE54" s="144">
        <v>0.7192481880817635</v>
      </c>
      <c r="AF54" s="38">
        <v>31</v>
      </c>
      <c r="AG54" s="149">
        <v>0.10942796031511118</v>
      </c>
      <c r="AH54" s="173">
        <v>0.02372317822166152</v>
      </c>
      <c r="AI54" s="147">
        <v>0.82</v>
      </c>
      <c r="AJ54" s="147">
        <v>0.29</v>
      </c>
      <c r="AK54" s="147">
        <v>0.12</v>
      </c>
      <c r="AL54" s="94">
        <v>63.8702122612242</v>
      </c>
      <c r="AM54" s="19" t="s">
        <v>39</v>
      </c>
      <c r="AN54" s="95">
        <v>57.8</v>
      </c>
      <c r="AO54" s="71">
        <v>35.7</v>
      </c>
      <c r="AP54" s="71">
        <v>38.2</v>
      </c>
      <c r="AQ54" s="84">
        <v>49.1395609756098</v>
      </c>
      <c r="AR54" s="89">
        <v>130.8</v>
      </c>
      <c r="AS54" s="44">
        <v>950</v>
      </c>
      <c r="AT54" s="38">
        <v>44</v>
      </c>
      <c r="AU54" s="43">
        <v>78</v>
      </c>
      <c r="AV54" s="43">
        <v>79</v>
      </c>
      <c r="AW54" s="90">
        <v>6.572</v>
      </c>
      <c r="AX54" s="89">
        <v>339.236882461497</v>
      </c>
      <c r="AY54" s="92">
        <v>2.3080088975708457</v>
      </c>
      <c r="AZ54" s="93">
        <v>37.32123390086579</v>
      </c>
      <c r="BA54" s="82">
        <v>58</v>
      </c>
      <c r="BB54" s="38">
        <v>69.4</v>
      </c>
      <c r="BC54" s="38">
        <v>62.2</v>
      </c>
      <c r="BD54" s="90">
        <v>56.7529044201898</v>
      </c>
      <c r="BE54" s="90">
        <v>58.0153241394916</v>
      </c>
      <c r="BF54" s="84">
        <v>41.3575365218376</v>
      </c>
      <c r="BG54" s="84">
        <v>19.7654023240517</v>
      </c>
      <c r="BH54" s="94">
        <v>98.8979303407964</v>
      </c>
    </row>
    <row r="55" spans="1:60" ht="12.75">
      <c r="A55" s="19" t="s">
        <v>40</v>
      </c>
      <c r="B55" s="43">
        <v>0</v>
      </c>
      <c r="C55" s="45">
        <v>0</v>
      </c>
      <c r="D55" s="31">
        <v>0</v>
      </c>
      <c r="E55" s="33">
        <v>98.00040310647395</v>
      </c>
      <c r="F55" s="35">
        <v>0</v>
      </c>
      <c r="G55" s="38">
        <v>4</v>
      </c>
      <c r="H55" s="41">
        <v>3</v>
      </c>
      <c r="I55" s="192" t="s">
        <v>40</v>
      </c>
      <c r="J55" s="115">
        <v>6</v>
      </c>
      <c r="K55" s="115">
        <v>0</v>
      </c>
      <c r="L55" s="116">
        <v>30</v>
      </c>
      <c r="M55" s="180">
        <v>1</v>
      </c>
      <c r="N55" s="118">
        <v>55.4</v>
      </c>
      <c r="O55" s="38">
        <v>588</v>
      </c>
      <c r="P55" s="181">
        <v>2.6</v>
      </c>
      <c r="Q55" s="19" t="s">
        <v>40</v>
      </c>
      <c r="R55" s="66">
        <v>0</v>
      </c>
      <c r="S55" s="66">
        <v>1</v>
      </c>
      <c r="T55" s="66">
        <v>0</v>
      </c>
      <c r="U55" s="66">
        <v>0</v>
      </c>
      <c r="V55" s="67">
        <v>5</v>
      </c>
      <c r="W55" s="43">
        <v>4</v>
      </c>
      <c r="X55" s="90">
        <v>31.5</v>
      </c>
      <c r="Y55" s="69">
        <v>5</v>
      </c>
      <c r="Z55" s="19" t="s">
        <v>40</v>
      </c>
      <c r="AA55" s="91">
        <v>769.520443523915</v>
      </c>
      <c r="AB55" s="142">
        <v>-4.12554459932613</v>
      </c>
      <c r="AC55" s="84">
        <v>1.866</v>
      </c>
      <c r="AD55" s="143">
        <v>-5</v>
      </c>
      <c r="AE55" s="144">
        <v>0.6114280145530145</v>
      </c>
      <c r="AF55" s="38">
        <v>53</v>
      </c>
      <c r="AG55" s="149">
        <v>0.43975251705567925</v>
      </c>
      <c r="AH55" s="173">
        <v>0.005367349745208206</v>
      </c>
      <c r="AI55" s="147">
        <v>2</v>
      </c>
      <c r="AJ55" s="147">
        <v>2.16</v>
      </c>
      <c r="AK55" s="147">
        <v>2.16</v>
      </c>
      <c r="AL55" s="94">
        <v>62.2979091711022</v>
      </c>
      <c r="AM55" s="19" t="s">
        <v>40</v>
      </c>
      <c r="AN55" s="71"/>
      <c r="AO55" s="71">
        <v>61.7</v>
      </c>
      <c r="AP55" s="71">
        <v>33.5</v>
      </c>
      <c r="AQ55" s="84">
        <v>57.8528780487805</v>
      </c>
      <c r="AR55" s="89">
        <v>120.9</v>
      </c>
      <c r="AS55" s="44">
        <v>510</v>
      </c>
      <c r="AT55" s="38">
        <v>25</v>
      </c>
      <c r="AU55" s="43">
        <v>58</v>
      </c>
      <c r="AV55" s="43">
        <v>64</v>
      </c>
      <c r="AW55" s="90">
        <v>3.211</v>
      </c>
      <c r="AX55" s="89">
        <v>364.437638909815</v>
      </c>
      <c r="AY55" s="92">
        <v>3.706239808870037</v>
      </c>
      <c r="AZ55" s="93">
        <v>31.906606710138938</v>
      </c>
      <c r="BA55" s="82">
        <v>51</v>
      </c>
      <c r="BB55" s="82">
        <v>53.2</v>
      </c>
      <c r="BC55" s="82">
        <v>38.5</v>
      </c>
      <c r="BD55" s="84">
        <v>61.0329764578473</v>
      </c>
      <c r="BE55" s="84">
        <v>45.1435038741693</v>
      </c>
      <c r="BF55" s="84">
        <v>37.4598345889289</v>
      </c>
      <c r="BG55" s="84">
        <v>65.8219470972734</v>
      </c>
      <c r="BH55" s="85">
        <v>68.8421422475038</v>
      </c>
    </row>
    <row r="56" spans="1:60" ht="12.75">
      <c r="A56" s="19" t="s">
        <v>41</v>
      </c>
      <c r="B56" s="43">
        <v>3</v>
      </c>
      <c r="C56" s="44">
        <v>25</v>
      </c>
      <c r="D56" s="31">
        <v>123</v>
      </c>
      <c r="E56" s="33">
        <v>135.59525234354228</v>
      </c>
      <c r="F56" s="35">
        <v>2025.1396789465061</v>
      </c>
      <c r="G56" s="37">
        <v>3</v>
      </c>
      <c r="H56" s="40">
        <v>3</v>
      </c>
      <c r="I56" s="192" t="s">
        <v>41</v>
      </c>
      <c r="J56" s="115">
        <v>7</v>
      </c>
      <c r="K56" s="115">
        <v>0</v>
      </c>
      <c r="L56" s="116">
        <v>50</v>
      </c>
      <c r="M56" s="180">
        <v>7</v>
      </c>
      <c r="N56" s="118">
        <v>58</v>
      </c>
      <c r="O56" s="38">
        <v>535</v>
      </c>
      <c r="P56" s="119">
        <v>1.9</v>
      </c>
      <c r="Q56" s="19" t="s">
        <v>41</v>
      </c>
      <c r="R56" s="66">
        <v>1</v>
      </c>
      <c r="S56" s="66">
        <v>0</v>
      </c>
      <c r="T56" s="66">
        <v>0</v>
      </c>
      <c r="U56" s="66">
        <v>0</v>
      </c>
      <c r="V56" s="67">
        <v>2</v>
      </c>
      <c r="W56" s="43">
        <v>3</v>
      </c>
      <c r="X56" s="90">
        <v>17</v>
      </c>
      <c r="Y56" s="72">
        <v>4</v>
      </c>
      <c r="Z56" s="19" t="s">
        <v>41</v>
      </c>
      <c r="AA56" s="91">
        <v>755.493819874618</v>
      </c>
      <c r="AB56" s="142">
        <v>2.48526618457927</v>
      </c>
      <c r="AC56" s="84">
        <v>5.844</v>
      </c>
      <c r="AD56" s="143">
        <v>-7.1</v>
      </c>
      <c r="AE56" s="144">
        <v>0.7599591812392734</v>
      </c>
      <c r="AF56" s="38">
        <v>34</v>
      </c>
      <c r="AG56" s="145">
        <v>0.659061457116351</v>
      </c>
      <c r="AH56" s="173">
        <v>0.011340782202100434</v>
      </c>
      <c r="AI56" s="147">
        <v>0.78</v>
      </c>
      <c r="AJ56" s="147">
        <v>0.25</v>
      </c>
      <c r="AK56" s="147">
        <v>0.16</v>
      </c>
      <c r="AL56" s="94">
        <v>61.588322878277</v>
      </c>
      <c r="AM56" s="19" t="s">
        <v>41</v>
      </c>
      <c r="AN56" s="71">
        <v>31.5</v>
      </c>
      <c r="AO56" s="71">
        <v>37.7</v>
      </c>
      <c r="AP56" s="71">
        <v>41.2</v>
      </c>
      <c r="AQ56" s="84">
        <v>46.4838536585366</v>
      </c>
      <c r="AR56" s="89">
        <v>144.3</v>
      </c>
      <c r="AS56" s="44">
        <v>550</v>
      </c>
      <c r="AT56" s="38">
        <v>19</v>
      </c>
      <c r="AU56" s="43">
        <v>61</v>
      </c>
      <c r="AV56" s="43">
        <v>58</v>
      </c>
      <c r="AW56" s="90">
        <v>6.776</v>
      </c>
      <c r="AX56" s="89">
        <v>340.160184946855</v>
      </c>
      <c r="AY56" s="92">
        <v>7.881518477825817</v>
      </c>
      <c r="AZ56" s="93">
        <v>67.67973019731912</v>
      </c>
      <c r="BA56" s="82">
        <v>55</v>
      </c>
      <c r="BB56" s="38">
        <v>68.1</v>
      </c>
      <c r="BC56" s="38">
        <v>58.9</v>
      </c>
      <c r="BD56" s="90">
        <v>57.216853847454</v>
      </c>
      <c r="BE56" s="90">
        <v>51.349617032249</v>
      </c>
      <c r="BF56" s="84">
        <v>59.4296522479749</v>
      </c>
      <c r="BG56" s="84">
        <v>39.9546829759393</v>
      </c>
      <c r="BH56" s="85">
        <v>92.7506202203708</v>
      </c>
    </row>
    <row r="57" spans="1:60" ht="12.75">
      <c r="A57" s="19" t="s">
        <v>42</v>
      </c>
      <c r="B57" s="43">
        <v>0</v>
      </c>
      <c r="C57" s="45">
        <v>0</v>
      </c>
      <c r="D57" s="31">
        <v>0</v>
      </c>
      <c r="E57" s="33">
        <v>2.1146544597201387</v>
      </c>
      <c r="F57" s="35">
        <v>0</v>
      </c>
      <c r="G57" s="37">
        <v>4</v>
      </c>
      <c r="H57" s="40">
        <v>3</v>
      </c>
      <c r="I57" s="192" t="s">
        <v>42</v>
      </c>
      <c r="J57" s="115">
        <v>6</v>
      </c>
      <c r="K57" s="115">
        <v>0</v>
      </c>
      <c r="L57" s="116">
        <v>50</v>
      </c>
      <c r="M57" s="180">
        <v>8</v>
      </c>
      <c r="N57" s="118">
        <v>35.3</v>
      </c>
      <c r="O57" s="38">
        <v>471</v>
      </c>
      <c r="P57" s="119">
        <v>2.6</v>
      </c>
      <c r="Q57" s="19" t="s">
        <v>42</v>
      </c>
      <c r="R57" s="66">
        <v>1</v>
      </c>
      <c r="S57" s="66">
        <v>0</v>
      </c>
      <c r="T57" s="66">
        <v>1</v>
      </c>
      <c r="U57" s="66">
        <v>0</v>
      </c>
      <c r="V57" s="67">
        <v>5</v>
      </c>
      <c r="W57" s="43">
        <v>7</v>
      </c>
      <c r="X57" s="90">
        <v>26.75</v>
      </c>
      <c r="Y57" s="69">
        <v>4</v>
      </c>
      <c r="Z57" s="19" t="s">
        <v>42</v>
      </c>
      <c r="AA57" s="91">
        <v>1018.38999017232</v>
      </c>
      <c r="AB57" s="142">
        <v>1.32832552889641</v>
      </c>
      <c r="AC57" s="84">
        <v>26.1</v>
      </c>
      <c r="AD57" s="143">
        <v>-0.5</v>
      </c>
      <c r="AE57" s="144">
        <v>0.8815166423087215</v>
      </c>
      <c r="AF57" s="38">
        <v>35</v>
      </c>
      <c r="AG57" s="145">
        <v>1.9249096726782817</v>
      </c>
      <c r="AH57" s="173">
        <v>0.17089469977647814</v>
      </c>
      <c r="AI57" s="147">
        <v>1.7</v>
      </c>
      <c r="AJ57" s="147">
        <v>0.65</v>
      </c>
      <c r="AK57" s="147">
        <v>0.19</v>
      </c>
      <c r="AL57" s="94">
        <v>55.1267514668788</v>
      </c>
      <c r="AM57" s="19" t="s">
        <v>42</v>
      </c>
      <c r="AN57" s="44">
        <v>63.8</v>
      </c>
      <c r="AO57" s="44">
        <v>68</v>
      </c>
      <c r="AP57" s="44">
        <v>51</v>
      </c>
      <c r="AQ57" s="84">
        <v>39.58</v>
      </c>
      <c r="AR57" s="89">
        <v>165.5</v>
      </c>
      <c r="AS57" s="44">
        <v>830</v>
      </c>
      <c r="AT57" s="38">
        <v>47</v>
      </c>
      <c r="AU57" s="43">
        <v>85</v>
      </c>
      <c r="AV57" s="43">
        <v>78</v>
      </c>
      <c r="AW57" s="90">
        <v>16.934</v>
      </c>
      <c r="AX57" s="89">
        <v>601.911685021611</v>
      </c>
      <c r="AY57" s="92">
        <v>11.215820695939898</v>
      </c>
      <c r="AZ57" s="93">
        <v>195.30080183357373</v>
      </c>
      <c r="BA57" s="82">
        <v>55</v>
      </c>
      <c r="BB57" s="38">
        <v>68</v>
      </c>
      <c r="BC57" s="38">
        <v>59.8</v>
      </c>
      <c r="BD57" s="84">
        <v>60.0751542731065</v>
      </c>
      <c r="BE57" s="84">
        <v>54.8794550877948</v>
      </c>
      <c r="BF57" s="84">
        <v>44.9684281996153</v>
      </c>
      <c r="BG57" s="84">
        <v>49.8043347381096</v>
      </c>
      <c r="BH57" s="85">
        <v>91.3024810140848</v>
      </c>
    </row>
    <row r="58" spans="1:60" ht="13.5" thickBot="1">
      <c r="A58" s="20" t="s">
        <v>43</v>
      </c>
      <c r="B58" s="46">
        <v>1</v>
      </c>
      <c r="C58" s="47">
        <v>0</v>
      </c>
      <c r="D58" s="32">
        <v>0</v>
      </c>
      <c r="E58" s="34">
        <v>2.5125461384062113</v>
      </c>
      <c r="F58" s="36">
        <v>79.01088485554124</v>
      </c>
      <c r="G58" s="39">
        <v>4</v>
      </c>
      <c r="H58" s="42">
        <v>3</v>
      </c>
      <c r="I58" s="193" t="s">
        <v>43</v>
      </c>
      <c r="J58" s="124">
        <v>5</v>
      </c>
      <c r="K58" s="124">
        <v>0</v>
      </c>
      <c r="L58" s="125">
        <v>30</v>
      </c>
      <c r="M58" s="182">
        <v>1</v>
      </c>
      <c r="N58" s="127">
        <v>29.7</v>
      </c>
      <c r="O58" s="102">
        <v>410</v>
      </c>
      <c r="P58" s="128">
        <v>2.9</v>
      </c>
      <c r="Q58" s="20" t="s">
        <v>43</v>
      </c>
      <c r="R58" s="74">
        <v>0</v>
      </c>
      <c r="S58" s="74">
        <v>0</v>
      </c>
      <c r="T58" s="74">
        <v>0</v>
      </c>
      <c r="U58" s="74">
        <v>1</v>
      </c>
      <c r="V58" s="75">
        <v>4</v>
      </c>
      <c r="W58" s="46">
        <v>4</v>
      </c>
      <c r="X58" s="103">
        <v>48.25</v>
      </c>
      <c r="Y58" s="77">
        <v>4</v>
      </c>
      <c r="Z58" s="20" t="s">
        <v>43</v>
      </c>
      <c r="AA58" s="159">
        <v>734.4946338536937</v>
      </c>
      <c r="AB58" s="174">
        <v>-8.86752275755856</v>
      </c>
      <c r="AC58" s="84">
        <v>55.639</v>
      </c>
      <c r="AD58" s="161">
        <v>-18.6</v>
      </c>
      <c r="AE58" s="175">
        <v>0.8747332162466581</v>
      </c>
      <c r="AF58" s="102">
        <v>96</v>
      </c>
      <c r="AG58" s="163">
        <v>1.460121152130402</v>
      </c>
      <c r="AH58" s="176">
        <v>0.14861947441327308</v>
      </c>
      <c r="AI58" s="165">
        <v>4.53</v>
      </c>
      <c r="AJ58" s="165">
        <v>1.71</v>
      </c>
      <c r="AK58" s="165">
        <v>0.44</v>
      </c>
      <c r="AL58" s="107">
        <v>69.2783116850139</v>
      </c>
      <c r="AM58" s="20" t="s">
        <v>43</v>
      </c>
      <c r="AN58" s="98">
        <v>61.9</v>
      </c>
      <c r="AO58" s="98">
        <v>68</v>
      </c>
      <c r="AP58" s="98">
        <v>50.1</v>
      </c>
      <c r="AQ58" s="99">
        <v>42.6982926829268</v>
      </c>
      <c r="AR58" s="100">
        <v>70.6</v>
      </c>
      <c r="AS58" s="101">
        <v>880</v>
      </c>
      <c r="AT58" s="102">
        <v>45</v>
      </c>
      <c r="AU58" s="46">
        <v>70</v>
      </c>
      <c r="AV58" s="46">
        <v>77</v>
      </c>
      <c r="AW58" s="103">
        <v>22.113</v>
      </c>
      <c r="AX58" s="100">
        <v>644.089117260703</v>
      </c>
      <c r="AY58" s="105">
        <v>16.015063679839376</v>
      </c>
      <c r="AZ58" s="106">
        <v>71.83746445458151</v>
      </c>
      <c r="BA58" s="187">
        <v>80</v>
      </c>
      <c r="BB58" s="102">
        <v>89.5</v>
      </c>
      <c r="BC58" s="102">
        <v>86.2</v>
      </c>
      <c r="BD58" s="90">
        <v>90.4389917725383</v>
      </c>
      <c r="BE58" s="90">
        <v>87.9113651444071</v>
      </c>
      <c r="BF58" s="99">
        <v>37.0359572546659</v>
      </c>
      <c r="BG58" s="103">
        <v>74.6000263595246</v>
      </c>
      <c r="BH58" s="179">
        <v>94.4587713561152</v>
      </c>
    </row>
    <row r="59" spans="1:60" ht="13.5" thickBot="1">
      <c r="A59" s="28" t="s">
        <v>69</v>
      </c>
      <c r="B59" s="29"/>
      <c r="C59" s="29"/>
      <c r="D59" s="29"/>
      <c r="E59" s="29"/>
      <c r="F59" s="29"/>
      <c r="G59" s="29"/>
      <c r="H59" s="30"/>
      <c r="I59" s="129" t="s">
        <v>211</v>
      </c>
      <c r="J59" s="130"/>
      <c r="K59" s="130"/>
      <c r="L59" s="130"/>
      <c r="M59" s="130"/>
      <c r="N59" s="130"/>
      <c r="O59" s="130"/>
      <c r="P59" s="132"/>
      <c r="Q59" s="28" t="s">
        <v>114</v>
      </c>
      <c r="R59" s="48"/>
      <c r="S59" s="78"/>
      <c r="T59" s="48"/>
      <c r="U59" s="48"/>
      <c r="V59" s="48"/>
      <c r="W59" s="48"/>
      <c r="X59" s="48"/>
      <c r="Y59" s="186"/>
      <c r="Z59" s="206" t="s">
        <v>114</v>
      </c>
      <c r="AA59" s="207"/>
      <c r="AB59" s="207"/>
      <c r="AC59" s="208"/>
      <c r="AD59" s="207"/>
      <c r="AE59" s="207"/>
      <c r="AF59" s="207"/>
      <c r="AG59" s="207"/>
      <c r="AH59" s="207"/>
      <c r="AI59" s="207"/>
      <c r="AJ59" s="207"/>
      <c r="AK59" s="207"/>
      <c r="AL59" s="209"/>
      <c r="AM59" s="28" t="s">
        <v>69</v>
      </c>
      <c r="AN59" s="48"/>
      <c r="AO59" s="48"/>
      <c r="AP59" s="48"/>
      <c r="AQ59" s="48"/>
      <c r="AR59" s="48"/>
      <c r="AS59" s="48"/>
      <c r="AT59" s="48"/>
      <c r="AU59" s="48"/>
      <c r="AV59" s="48"/>
      <c r="AW59" s="48"/>
      <c r="AX59" s="48"/>
      <c r="AY59" s="48"/>
      <c r="AZ59" s="48"/>
      <c r="BA59" s="48"/>
      <c r="BB59" s="48"/>
      <c r="BC59" s="48"/>
      <c r="BD59" s="60"/>
      <c r="BE59" s="60"/>
      <c r="BF59" s="48"/>
      <c r="BG59" s="48"/>
      <c r="BH59" s="79"/>
    </row>
  </sheetData>
  <mergeCells count="17">
    <mergeCell ref="Z59:AL59"/>
    <mergeCell ref="I1:P1"/>
    <mergeCell ref="J6:L6"/>
    <mergeCell ref="M6:O6"/>
    <mergeCell ref="Z1:AL1"/>
    <mergeCell ref="AA6:AB6"/>
    <mergeCell ref="AC6:AF6"/>
    <mergeCell ref="AG6:AK6"/>
    <mergeCell ref="AM1:BH1"/>
    <mergeCell ref="AN6:AP6"/>
    <mergeCell ref="AQ6:BA6"/>
    <mergeCell ref="BB6:BH6"/>
    <mergeCell ref="B6:G6"/>
    <mergeCell ref="A1:H1"/>
    <mergeCell ref="Q1:Y1"/>
    <mergeCell ref="R6:U6"/>
    <mergeCell ref="V6:Y6"/>
  </mergeCells>
  <printOptions gridLines="1"/>
  <pageMargins left="0.6" right="0.15" top="0.8" bottom="0.17" header="0.17" footer="0.17"/>
  <pageSetup fitToHeight="1" fitToWidth="1" horizontalDpi="600" verticalDpi="600" orientation="portrait" scale="74" r:id="rId2"/>
  <headerFooter alignWithMargins="0">
    <oddHeader>&amp;C&amp;"Garamond,Regular"Ibrahim Index of African Governance
Kennedy School of Government
Rotberg and Gisselquist
I.ii</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H59"/>
  <sheetViews>
    <sheetView workbookViewId="0" topLeftCell="AR1">
      <selection activeCell="Z1" sqref="Z1:AL59"/>
    </sheetView>
  </sheetViews>
  <sheetFormatPr defaultColWidth="9.140625" defaultRowHeight="12.75"/>
  <cols>
    <col min="1" max="1" width="23.7109375" style="1" customWidth="1"/>
    <col min="2" max="8" width="15.421875" style="3" customWidth="1"/>
    <col min="9" max="9" width="23.7109375" style="3" customWidth="1"/>
    <col min="10" max="17" width="15.421875" style="3" customWidth="1"/>
    <col min="18" max="18" width="23.7109375" style="3" customWidth="1"/>
    <col min="19" max="22" width="15.421875" style="3" customWidth="1"/>
    <col min="23" max="23" width="15.421875" style="1" customWidth="1"/>
    <col min="24" max="39" width="15.421875" style="3" customWidth="1"/>
    <col min="40" max="40" width="23.7109375" style="3" customWidth="1"/>
    <col min="41" max="47" width="15.421875" style="3" customWidth="1"/>
    <col min="48" max="48" width="23.7109375" style="3" customWidth="1"/>
    <col min="49" max="60" width="15.421875" style="3" customWidth="1"/>
    <col min="61" max="16384" width="9.140625" style="3" customWidth="1"/>
  </cols>
  <sheetData>
    <row r="1" spans="1:60" ht="16.5" thickBot="1">
      <c r="A1" s="197" t="s">
        <v>85</v>
      </c>
      <c r="B1" s="198"/>
      <c r="C1" s="198"/>
      <c r="D1" s="198"/>
      <c r="E1" s="198"/>
      <c r="F1" s="198"/>
      <c r="G1" s="198"/>
      <c r="H1" s="199"/>
      <c r="I1" s="197" t="s">
        <v>260</v>
      </c>
      <c r="J1" s="210"/>
      <c r="K1" s="210"/>
      <c r="L1" s="210"/>
      <c r="M1" s="210"/>
      <c r="N1" s="210"/>
      <c r="O1" s="210"/>
      <c r="P1" s="211"/>
      <c r="Q1" s="197" t="s">
        <v>258</v>
      </c>
      <c r="R1" s="200"/>
      <c r="S1" s="200"/>
      <c r="T1" s="200"/>
      <c r="U1" s="200"/>
      <c r="V1" s="200"/>
      <c r="W1" s="200"/>
      <c r="X1" s="200"/>
      <c r="Y1" s="201"/>
      <c r="Z1" s="218" t="s">
        <v>261</v>
      </c>
      <c r="AA1" s="219"/>
      <c r="AB1" s="219"/>
      <c r="AC1" s="219"/>
      <c r="AD1" s="219"/>
      <c r="AE1" s="219"/>
      <c r="AF1" s="219"/>
      <c r="AG1" s="219"/>
      <c r="AH1" s="219"/>
      <c r="AI1" s="219"/>
      <c r="AJ1" s="219"/>
      <c r="AK1" s="219"/>
      <c r="AL1" s="220"/>
      <c r="AM1" s="197" t="s">
        <v>259</v>
      </c>
      <c r="AN1" s="200"/>
      <c r="AO1" s="200"/>
      <c r="AP1" s="200"/>
      <c r="AQ1" s="200"/>
      <c r="AR1" s="200"/>
      <c r="AS1" s="200"/>
      <c r="AT1" s="200"/>
      <c r="AU1" s="200"/>
      <c r="AV1" s="200"/>
      <c r="AW1" s="200"/>
      <c r="AX1" s="200"/>
      <c r="AY1" s="200"/>
      <c r="AZ1" s="200"/>
      <c r="BA1" s="200"/>
      <c r="BB1" s="200"/>
      <c r="BC1" s="200"/>
      <c r="BD1" s="200"/>
      <c r="BE1" s="200"/>
      <c r="BF1" s="200"/>
      <c r="BG1" s="200"/>
      <c r="BH1" s="201"/>
    </row>
    <row r="2" spans="1:60" ht="12.75">
      <c r="A2" s="12" t="s">
        <v>57</v>
      </c>
      <c r="B2" s="13" t="s">
        <v>56</v>
      </c>
      <c r="C2" s="2"/>
      <c r="D2" s="2"/>
      <c r="E2" s="2"/>
      <c r="F2" s="2"/>
      <c r="G2" s="2"/>
      <c r="H2" s="21"/>
      <c r="I2" s="12" t="s">
        <v>57</v>
      </c>
      <c r="J2" s="13" t="s">
        <v>182</v>
      </c>
      <c r="K2" s="57"/>
      <c r="L2" s="57"/>
      <c r="M2" s="57"/>
      <c r="N2" s="57"/>
      <c r="O2" s="57"/>
      <c r="P2" s="58"/>
      <c r="Q2" s="5" t="s">
        <v>57</v>
      </c>
      <c r="R2" s="7" t="s">
        <v>90</v>
      </c>
      <c r="S2" s="57"/>
      <c r="T2" s="57"/>
      <c r="U2" s="57"/>
      <c r="V2" s="57"/>
      <c r="W2" s="57"/>
      <c r="X2" s="57"/>
      <c r="Y2" s="58"/>
      <c r="Z2" s="5" t="s">
        <v>57</v>
      </c>
      <c r="AA2" s="7" t="s">
        <v>213</v>
      </c>
      <c r="AB2" s="57"/>
      <c r="AC2" s="57"/>
      <c r="AD2" s="57"/>
      <c r="AE2" s="57"/>
      <c r="AF2" s="57"/>
      <c r="AG2" s="57"/>
      <c r="AH2" s="57"/>
      <c r="AI2" s="57"/>
      <c r="AJ2" s="57"/>
      <c r="AK2" s="57"/>
      <c r="AL2" s="58"/>
      <c r="AM2" s="12" t="s">
        <v>57</v>
      </c>
      <c r="AN2" s="7" t="s">
        <v>116</v>
      </c>
      <c r="AO2" s="57"/>
      <c r="AP2" s="57"/>
      <c r="AQ2" s="57"/>
      <c r="AR2" s="57"/>
      <c r="AS2" s="57"/>
      <c r="AT2" s="57"/>
      <c r="AU2" s="57"/>
      <c r="AV2" s="57"/>
      <c r="AW2" s="57"/>
      <c r="AX2" s="57"/>
      <c r="AY2" s="57"/>
      <c r="AZ2" s="57"/>
      <c r="BA2" s="57"/>
      <c r="BB2" s="57"/>
      <c r="BC2" s="57"/>
      <c r="BD2" s="57"/>
      <c r="BE2" s="57"/>
      <c r="BF2" s="57"/>
      <c r="BG2" s="57"/>
      <c r="BH2" s="58"/>
    </row>
    <row r="3" spans="1:60" ht="12.75">
      <c r="A3" s="12" t="s">
        <v>58</v>
      </c>
      <c r="B3" s="13">
        <v>2002</v>
      </c>
      <c r="C3" s="2"/>
      <c r="D3" s="2"/>
      <c r="E3" s="2"/>
      <c r="F3" s="2"/>
      <c r="G3" s="2"/>
      <c r="H3" s="21"/>
      <c r="I3" s="12" t="s">
        <v>58</v>
      </c>
      <c r="J3" s="13">
        <v>2002</v>
      </c>
      <c r="K3" s="57"/>
      <c r="L3" s="57"/>
      <c r="M3" s="57"/>
      <c r="N3" s="57"/>
      <c r="O3" s="57"/>
      <c r="P3" s="58"/>
      <c r="Q3" s="5" t="s">
        <v>58</v>
      </c>
      <c r="R3" s="7">
        <v>2002</v>
      </c>
      <c r="S3" s="57"/>
      <c r="T3" s="57"/>
      <c r="U3" s="166"/>
      <c r="V3" s="166"/>
      <c r="W3" s="166"/>
      <c r="X3" s="166"/>
      <c r="Y3" s="58"/>
      <c r="Z3" s="5" t="s">
        <v>58</v>
      </c>
      <c r="AA3" s="7">
        <v>2002</v>
      </c>
      <c r="AB3" s="57"/>
      <c r="AC3" s="57"/>
      <c r="AD3" s="57"/>
      <c r="AE3" s="57"/>
      <c r="AF3" s="57"/>
      <c r="AG3" s="57"/>
      <c r="AH3" s="57"/>
      <c r="AI3" s="57"/>
      <c r="AJ3" s="57"/>
      <c r="AK3" s="57"/>
      <c r="AL3" s="58"/>
      <c r="AM3" s="12" t="s">
        <v>58</v>
      </c>
      <c r="AN3" s="7">
        <v>2002</v>
      </c>
      <c r="AO3" s="57"/>
      <c r="AP3" s="57"/>
      <c r="AQ3" s="57"/>
      <c r="AR3" s="57"/>
      <c r="AS3" s="57"/>
      <c r="AT3" s="57"/>
      <c r="AU3" s="57"/>
      <c r="AV3" s="57"/>
      <c r="AW3" s="57"/>
      <c r="AX3" s="57"/>
      <c r="AY3" s="57"/>
      <c r="AZ3" s="57"/>
      <c r="BA3" s="57"/>
      <c r="BB3" s="57"/>
      <c r="BC3" s="57"/>
      <c r="BD3" s="57"/>
      <c r="BE3" s="57"/>
      <c r="BF3" s="57"/>
      <c r="BG3" s="57"/>
      <c r="BH3" s="58"/>
    </row>
    <row r="4" spans="1:60" ht="12.75">
      <c r="A4" s="5" t="s">
        <v>63</v>
      </c>
      <c r="B4" s="7" t="s">
        <v>83</v>
      </c>
      <c r="C4" s="2"/>
      <c r="D4" s="2"/>
      <c r="E4" s="2"/>
      <c r="F4" s="2"/>
      <c r="G4" s="2"/>
      <c r="H4" s="21"/>
      <c r="I4" s="5" t="s">
        <v>63</v>
      </c>
      <c r="J4" s="7" t="s">
        <v>83</v>
      </c>
      <c r="K4" s="57"/>
      <c r="L4" s="57"/>
      <c r="M4" s="57"/>
      <c r="N4" s="57"/>
      <c r="O4" s="57"/>
      <c r="P4" s="58"/>
      <c r="Q4" s="5" t="s">
        <v>63</v>
      </c>
      <c r="R4" s="7" t="s">
        <v>83</v>
      </c>
      <c r="S4" s="57"/>
      <c r="T4" s="57"/>
      <c r="U4" s="166"/>
      <c r="V4" s="166"/>
      <c r="W4" s="166"/>
      <c r="X4" s="166"/>
      <c r="Y4" s="58"/>
      <c r="Z4" s="5" t="s">
        <v>63</v>
      </c>
      <c r="AA4" s="7" t="s">
        <v>83</v>
      </c>
      <c r="AB4" s="57"/>
      <c r="AC4" s="57"/>
      <c r="AD4" s="57"/>
      <c r="AE4" s="57"/>
      <c r="AF4" s="57"/>
      <c r="AG4" s="57"/>
      <c r="AH4" s="57"/>
      <c r="AI4" s="57"/>
      <c r="AJ4" s="57"/>
      <c r="AK4" s="57"/>
      <c r="AL4" s="58"/>
      <c r="AM4" s="5" t="s">
        <v>63</v>
      </c>
      <c r="AN4" s="7" t="s">
        <v>83</v>
      </c>
      <c r="AO4" s="57"/>
      <c r="AP4" s="57"/>
      <c r="AQ4" s="57"/>
      <c r="AR4" s="57"/>
      <c r="AS4" s="57"/>
      <c r="AT4" s="57"/>
      <c r="AU4" s="57"/>
      <c r="AV4" s="57"/>
      <c r="AW4" s="57"/>
      <c r="AX4" s="57"/>
      <c r="AY4" s="57"/>
      <c r="AZ4" s="57"/>
      <c r="BA4" s="57"/>
      <c r="BB4" s="57"/>
      <c r="BC4" s="57"/>
      <c r="BD4" s="57"/>
      <c r="BE4" s="57"/>
      <c r="BF4" s="57"/>
      <c r="BG4" s="57"/>
      <c r="BH4" s="58"/>
    </row>
    <row r="5" spans="1:60" ht="13.5" thickBot="1">
      <c r="A5" s="6" t="s">
        <v>59</v>
      </c>
      <c r="B5" s="10">
        <v>39664</v>
      </c>
      <c r="C5" s="11"/>
      <c r="D5" s="11"/>
      <c r="E5" s="11"/>
      <c r="F5" s="11"/>
      <c r="G5" s="11"/>
      <c r="H5" s="22"/>
      <c r="I5" s="6" t="s">
        <v>59</v>
      </c>
      <c r="J5" s="10">
        <v>39664</v>
      </c>
      <c r="K5" s="60"/>
      <c r="L5" s="60"/>
      <c r="M5" s="60"/>
      <c r="N5" s="60"/>
      <c r="O5" s="60"/>
      <c r="P5" s="61"/>
      <c r="Q5" s="6" t="s">
        <v>59</v>
      </c>
      <c r="R5" s="10">
        <v>39672</v>
      </c>
      <c r="S5" s="60"/>
      <c r="T5" s="60"/>
      <c r="U5" s="60"/>
      <c r="V5" s="57"/>
      <c r="W5" s="57"/>
      <c r="X5" s="57"/>
      <c r="Y5" s="58"/>
      <c r="Z5" s="5" t="s">
        <v>59</v>
      </c>
      <c r="AA5" s="167">
        <v>39671</v>
      </c>
      <c r="AB5" s="57"/>
      <c r="AC5" s="57"/>
      <c r="AD5" s="57"/>
      <c r="AE5" s="57"/>
      <c r="AF5" s="57"/>
      <c r="AG5" s="57"/>
      <c r="AH5" s="57"/>
      <c r="AI5" s="57"/>
      <c r="AJ5" s="57"/>
      <c r="AK5" s="57"/>
      <c r="AL5" s="58"/>
      <c r="AM5" s="6" t="s">
        <v>59</v>
      </c>
      <c r="AN5" s="10">
        <v>39672</v>
      </c>
      <c r="AO5" s="60"/>
      <c r="AP5" s="60"/>
      <c r="AQ5" s="60"/>
      <c r="AR5" s="60"/>
      <c r="AS5" s="60"/>
      <c r="AT5" s="60"/>
      <c r="AU5" s="60"/>
      <c r="AV5" s="60"/>
      <c r="AW5" s="60"/>
      <c r="AX5" s="60"/>
      <c r="AY5" s="60"/>
      <c r="AZ5" s="60"/>
      <c r="BA5" s="60"/>
      <c r="BB5" s="60"/>
      <c r="BC5" s="60"/>
      <c r="BD5" s="60"/>
      <c r="BE5" s="60"/>
      <c r="BF5" s="60"/>
      <c r="BG5" s="60"/>
      <c r="BH5" s="61"/>
    </row>
    <row r="6" spans="1:60" s="8" customFormat="1" ht="18.75" customHeight="1">
      <c r="A6" s="15"/>
      <c r="B6" s="196" t="s">
        <v>45</v>
      </c>
      <c r="C6" s="196"/>
      <c r="D6" s="196"/>
      <c r="E6" s="196"/>
      <c r="F6" s="196"/>
      <c r="G6" s="196"/>
      <c r="H6" s="26" t="s">
        <v>46</v>
      </c>
      <c r="I6" s="15"/>
      <c r="J6" s="196" t="s">
        <v>183</v>
      </c>
      <c r="K6" s="196"/>
      <c r="L6" s="196"/>
      <c r="M6" s="196" t="s">
        <v>184</v>
      </c>
      <c r="N6" s="196"/>
      <c r="O6" s="196"/>
      <c r="P6" s="26" t="s">
        <v>185</v>
      </c>
      <c r="Q6" s="15"/>
      <c r="R6" s="196" t="s">
        <v>91</v>
      </c>
      <c r="S6" s="196"/>
      <c r="T6" s="196"/>
      <c r="U6" s="196"/>
      <c r="V6" s="215" t="s">
        <v>92</v>
      </c>
      <c r="W6" s="216"/>
      <c r="X6" s="216"/>
      <c r="Y6" s="217"/>
      <c r="Z6" s="16"/>
      <c r="AA6" s="202" t="s">
        <v>214</v>
      </c>
      <c r="AB6" s="202"/>
      <c r="AC6" s="202" t="s">
        <v>215</v>
      </c>
      <c r="AD6" s="202"/>
      <c r="AE6" s="202"/>
      <c r="AF6" s="202"/>
      <c r="AG6" s="202" t="s">
        <v>216</v>
      </c>
      <c r="AH6" s="202"/>
      <c r="AI6" s="202"/>
      <c r="AJ6" s="202"/>
      <c r="AK6" s="202"/>
      <c r="AL6" s="172" t="s">
        <v>217</v>
      </c>
      <c r="AM6" s="170"/>
      <c r="AN6" s="204" t="s">
        <v>117</v>
      </c>
      <c r="AO6" s="204"/>
      <c r="AP6" s="204"/>
      <c r="AQ6" s="204" t="s">
        <v>118</v>
      </c>
      <c r="AR6" s="204"/>
      <c r="AS6" s="204"/>
      <c r="AT6" s="204"/>
      <c r="AU6" s="204"/>
      <c r="AV6" s="204"/>
      <c r="AW6" s="204"/>
      <c r="AX6" s="204"/>
      <c r="AY6" s="204"/>
      <c r="AZ6" s="204"/>
      <c r="BA6" s="204"/>
      <c r="BB6" s="204" t="s">
        <v>119</v>
      </c>
      <c r="BC6" s="204"/>
      <c r="BD6" s="204"/>
      <c r="BE6" s="204"/>
      <c r="BF6" s="204"/>
      <c r="BG6" s="204"/>
      <c r="BH6" s="205"/>
    </row>
    <row r="7" spans="1:60" s="8" customFormat="1" ht="73.5" customHeight="1">
      <c r="A7" s="16" t="s">
        <v>74</v>
      </c>
      <c r="B7" s="23" t="s">
        <v>47</v>
      </c>
      <c r="C7" s="23" t="s">
        <v>48</v>
      </c>
      <c r="D7" s="23" t="s">
        <v>49</v>
      </c>
      <c r="E7" s="23" t="s">
        <v>50</v>
      </c>
      <c r="F7" s="23" t="s">
        <v>52</v>
      </c>
      <c r="G7" s="23" t="s">
        <v>53</v>
      </c>
      <c r="H7" s="18" t="s">
        <v>67</v>
      </c>
      <c r="I7" s="16" t="s">
        <v>74</v>
      </c>
      <c r="J7" s="23" t="s">
        <v>186</v>
      </c>
      <c r="K7" s="23" t="s">
        <v>187</v>
      </c>
      <c r="L7" s="23" t="s">
        <v>188</v>
      </c>
      <c r="M7" s="23" t="s">
        <v>189</v>
      </c>
      <c r="N7" s="23" t="s">
        <v>190</v>
      </c>
      <c r="O7" s="23" t="s">
        <v>191</v>
      </c>
      <c r="P7" s="18" t="s">
        <v>192</v>
      </c>
      <c r="Q7" s="23" t="s">
        <v>74</v>
      </c>
      <c r="R7" s="23" t="s">
        <v>93</v>
      </c>
      <c r="S7" s="23" t="s">
        <v>94</v>
      </c>
      <c r="T7" s="23" t="s">
        <v>95</v>
      </c>
      <c r="U7" s="23" t="s">
        <v>96</v>
      </c>
      <c r="V7" s="62" t="s">
        <v>97</v>
      </c>
      <c r="W7" s="23" t="s">
        <v>98</v>
      </c>
      <c r="X7" s="23" t="s">
        <v>99</v>
      </c>
      <c r="Y7" s="23" t="s">
        <v>100</v>
      </c>
      <c r="Z7" s="16" t="s">
        <v>74</v>
      </c>
      <c r="AA7" s="23" t="s">
        <v>218</v>
      </c>
      <c r="AB7" s="62" t="s">
        <v>219</v>
      </c>
      <c r="AC7" s="23" t="s">
        <v>220</v>
      </c>
      <c r="AD7" s="23" t="s">
        <v>221</v>
      </c>
      <c r="AE7" s="23" t="s">
        <v>222</v>
      </c>
      <c r="AF7" s="23" t="s">
        <v>223</v>
      </c>
      <c r="AG7" s="62" t="s">
        <v>224</v>
      </c>
      <c r="AH7" s="23" t="s">
        <v>225</v>
      </c>
      <c r="AI7" s="23" t="s">
        <v>226</v>
      </c>
      <c r="AJ7" s="23" t="s">
        <v>227</v>
      </c>
      <c r="AK7" s="23" t="s">
        <v>228</v>
      </c>
      <c r="AL7" s="18" t="s">
        <v>229</v>
      </c>
      <c r="AM7" s="16" t="s">
        <v>74</v>
      </c>
      <c r="AN7" s="23" t="s">
        <v>120</v>
      </c>
      <c r="AO7" s="23" t="s">
        <v>121</v>
      </c>
      <c r="AP7" s="23" t="s">
        <v>122</v>
      </c>
      <c r="AQ7" s="23" t="s">
        <v>123</v>
      </c>
      <c r="AR7" s="23" t="s">
        <v>124</v>
      </c>
      <c r="AS7" s="23" t="s">
        <v>125</v>
      </c>
      <c r="AT7" s="23" t="s">
        <v>126</v>
      </c>
      <c r="AU7" s="23" t="s">
        <v>127</v>
      </c>
      <c r="AV7" s="23" t="s">
        <v>128</v>
      </c>
      <c r="AW7" s="23" t="s">
        <v>129</v>
      </c>
      <c r="AX7" s="23" t="s">
        <v>130</v>
      </c>
      <c r="AY7" s="23" t="s">
        <v>131</v>
      </c>
      <c r="AZ7" s="23" t="s">
        <v>132</v>
      </c>
      <c r="BA7" s="23" t="s">
        <v>133</v>
      </c>
      <c r="BB7" s="62" t="s">
        <v>134</v>
      </c>
      <c r="BC7" s="23" t="s">
        <v>135</v>
      </c>
      <c r="BD7" s="23" t="s">
        <v>136</v>
      </c>
      <c r="BE7" s="23" t="s">
        <v>137</v>
      </c>
      <c r="BF7" s="23" t="s">
        <v>138</v>
      </c>
      <c r="BG7" s="62" t="s">
        <v>139</v>
      </c>
      <c r="BH7" s="18" t="s">
        <v>140</v>
      </c>
    </row>
    <row r="8" spans="1:60" s="8" customFormat="1" ht="123.75">
      <c r="A8" s="17" t="s">
        <v>0</v>
      </c>
      <c r="B8" s="24" t="s">
        <v>76</v>
      </c>
      <c r="C8" s="24" t="s">
        <v>87</v>
      </c>
      <c r="D8" s="24" t="s">
        <v>65</v>
      </c>
      <c r="E8" s="24" t="s">
        <v>51</v>
      </c>
      <c r="F8" s="24" t="s">
        <v>77</v>
      </c>
      <c r="G8" s="24" t="s">
        <v>68</v>
      </c>
      <c r="H8" s="27" t="s">
        <v>66</v>
      </c>
      <c r="I8" s="17" t="s">
        <v>0</v>
      </c>
      <c r="J8" s="24" t="s">
        <v>193</v>
      </c>
      <c r="K8" s="24" t="s">
        <v>194</v>
      </c>
      <c r="L8" s="24" t="s">
        <v>195</v>
      </c>
      <c r="M8" s="24" t="s">
        <v>196</v>
      </c>
      <c r="N8" s="24" t="s">
        <v>197</v>
      </c>
      <c r="O8" s="24" t="s">
        <v>198</v>
      </c>
      <c r="P8" s="27" t="s">
        <v>199</v>
      </c>
      <c r="Q8" s="195" t="s">
        <v>0</v>
      </c>
      <c r="R8" s="24" t="s">
        <v>101</v>
      </c>
      <c r="S8" s="24" t="s">
        <v>101</v>
      </c>
      <c r="T8" s="24" t="s">
        <v>101</v>
      </c>
      <c r="U8" s="24" t="s">
        <v>101</v>
      </c>
      <c r="V8" s="64" t="s">
        <v>102</v>
      </c>
      <c r="W8" s="24" t="s">
        <v>103</v>
      </c>
      <c r="X8" s="24" t="s">
        <v>104</v>
      </c>
      <c r="Y8" s="24" t="s">
        <v>105</v>
      </c>
      <c r="Z8" s="17" t="s">
        <v>0</v>
      </c>
      <c r="AA8" s="24" t="s">
        <v>142</v>
      </c>
      <c r="AB8" s="24" t="s">
        <v>142</v>
      </c>
      <c r="AC8" s="24" t="s">
        <v>230</v>
      </c>
      <c r="AD8" s="24" t="s">
        <v>231</v>
      </c>
      <c r="AE8" s="24" t="s">
        <v>232</v>
      </c>
      <c r="AF8" s="24" t="s">
        <v>198</v>
      </c>
      <c r="AG8" s="24" t="s">
        <v>233</v>
      </c>
      <c r="AH8" s="141" t="s">
        <v>234</v>
      </c>
      <c r="AI8" s="24" t="s">
        <v>235</v>
      </c>
      <c r="AJ8" s="24" t="s">
        <v>235</v>
      </c>
      <c r="AK8" s="24" t="s">
        <v>235</v>
      </c>
      <c r="AL8" s="27" t="s">
        <v>236</v>
      </c>
      <c r="AM8" s="17" t="s">
        <v>0</v>
      </c>
      <c r="AN8" s="24" t="s">
        <v>141</v>
      </c>
      <c r="AO8" s="24" t="s">
        <v>141</v>
      </c>
      <c r="AP8" s="24" t="s">
        <v>141</v>
      </c>
      <c r="AQ8" s="24" t="s">
        <v>142</v>
      </c>
      <c r="AR8" s="87" t="s">
        <v>143</v>
      </c>
      <c r="AS8" s="24" t="s">
        <v>144</v>
      </c>
      <c r="AT8" s="24" t="s">
        <v>145</v>
      </c>
      <c r="AU8" s="24" t="s">
        <v>146</v>
      </c>
      <c r="AV8" s="24" t="s">
        <v>146</v>
      </c>
      <c r="AW8" s="24" t="s">
        <v>147</v>
      </c>
      <c r="AX8" s="24" t="s">
        <v>148</v>
      </c>
      <c r="AY8" s="24" t="s">
        <v>149</v>
      </c>
      <c r="AZ8" s="24" t="s">
        <v>149</v>
      </c>
      <c r="BA8" s="24" t="s">
        <v>150</v>
      </c>
      <c r="BB8" s="64" t="s">
        <v>151</v>
      </c>
      <c r="BC8" s="64" t="s">
        <v>151</v>
      </c>
      <c r="BD8" s="24" t="s">
        <v>152</v>
      </c>
      <c r="BE8" s="24" t="s">
        <v>152</v>
      </c>
      <c r="BF8" s="24" t="s">
        <v>152</v>
      </c>
      <c r="BG8" s="24" t="s">
        <v>152</v>
      </c>
      <c r="BH8" s="27" t="s">
        <v>152</v>
      </c>
    </row>
    <row r="9" spans="1:60" s="8" customFormat="1" ht="56.25">
      <c r="A9" s="17" t="s">
        <v>80</v>
      </c>
      <c r="B9" s="24" t="s">
        <v>70</v>
      </c>
      <c r="C9" s="24" t="s">
        <v>79</v>
      </c>
      <c r="D9" s="24" t="s">
        <v>78</v>
      </c>
      <c r="E9" s="24" t="s">
        <v>71</v>
      </c>
      <c r="F9" s="24" t="s">
        <v>72</v>
      </c>
      <c r="G9" s="24" t="s">
        <v>73</v>
      </c>
      <c r="H9" s="27" t="s">
        <v>73</v>
      </c>
      <c r="I9" s="17" t="s">
        <v>106</v>
      </c>
      <c r="J9" s="24" t="s">
        <v>200</v>
      </c>
      <c r="K9" s="24" t="s">
        <v>201</v>
      </c>
      <c r="L9" s="24" t="s">
        <v>202</v>
      </c>
      <c r="M9" s="24" t="s">
        <v>203</v>
      </c>
      <c r="N9" s="24" t="s">
        <v>204</v>
      </c>
      <c r="O9" s="24" t="s">
        <v>205</v>
      </c>
      <c r="P9" s="27" t="s">
        <v>206</v>
      </c>
      <c r="Q9" s="195" t="s">
        <v>106</v>
      </c>
      <c r="R9" s="24" t="s">
        <v>107</v>
      </c>
      <c r="S9" s="24" t="s">
        <v>108</v>
      </c>
      <c r="T9" s="24" t="s">
        <v>107</v>
      </c>
      <c r="U9" s="24" t="s">
        <v>108</v>
      </c>
      <c r="V9" s="24" t="s">
        <v>109</v>
      </c>
      <c r="W9" s="24" t="s">
        <v>110</v>
      </c>
      <c r="X9" s="24" t="s">
        <v>111</v>
      </c>
      <c r="Y9" s="24" t="s">
        <v>112</v>
      </c>
      <c r="Z9" s="17" t="s">
        <v>106</v>
      </c>
      <c r="AA9" s="24" t="s">
        <v>237</v>
      </c>
      <c r="AB9" s="24" t="s">
        <v>238</v>
      </c>
      <c r="AC9" s="24" t="s">
        <v>239</v>
      </c>
      <c r="AD9" s="24" t="s">
        <v>240</v>
      </c>
      <c r="AE9" s="24" t="s">
        <v>241</v>
      </c>
      <c r="AF9" s="24" t="s">
        <v>242</v>
      </c>
      <c r="AG9" s="24" t="s">
        <v>243</v>
      </c>
      <c r="AH9" s="24" t="s">
        <v>244</v>
      </c>
      <c r="AI9" s="24" t="s">
        <v>245</v>
      </c>
      <c r="AJ9" s="24" t="s">
        <v>246</v>
      </c>
      <c r="AK9" s="24" t="s">
        <v>247</v>
      </c>
      <c r="AL9" s="27" t="s">
        <v>248</v>
      </c>
      <c r="AM9" s="17" t="s">
        <v>106</v>
      </c>
      <c r="AN9" s="24" t="s">
        <v>153</v>
      </c>
      <c r="AO9" s="24" t="s">
        <v>154</v>
      </c>
      <c r="AP9" s="24" t="s">
        <v>155</v>
      </c>
      <c r="AQ9" s="24" t="s">
        <v>156</v>
      </c>
      <c r="AR9" s="24" t="s">
        <v>157</v>
      </c>
      <c r="AS9" s="24" t="s">
        <v>158</v>
      </c>
      <c r="AT9" s="24" t="s">
        <v>159</v>
      </c>
      <c r="AU9" s="24" t="s">
        <v>160</v>
      </c>
      <c r="AV9" s="24" t="s">
        <v>160</v>
      </c>
      <c r="AW9" s="24" t="s">
        <v>161</v>
      </c>
      <c r="AX9" s="24" t="s">
        <v>162</v>
      </c>
      <c r="AY9" s="24" t="s">
        <v>163</v>
      </c>
      <c r="AZ9" s="24" t="s">
        <v>164</v>
      </c>
      <c r="BA9" s="24" t="s">
        <v>165</v>
      </c>
      <c r="BB9" s="24" t="s">
        <v>166</v>
      </c>
      <c r="BC9" s="24" t="s">
        <v>167</v>
      </c>
      <c r="BD9" s="24" t="s">
        <v>168</v>
      </c>
      <c r="BE9" s="24" t="s">
        <v>169</v>
      </c>
      <c r="BF9" s="24" t="s">
        <v>170</v>
      </c>
      <c r="BG9" s="24" t="s">
        <v>171</v>
      </c>
      <c r="BH9" s="27" t="s">
        <v>172</v>
      </c>
    </row>
    <row r="10" spans="1:60" s="8" customFormat="1" ht="67.5">
      <c r="A10" s="17" t="s">
        <v>81</v>
      </c>
      <c r="B10" s="24" t="s">
        <v>44</v>
      </c>
      <c r="C10" s="24" t="s">
        <v>88</v>
      </c>
      <c r="D10" s="24" t="s">
        <v>64</v>
      </c>
      <c r="E10" s="24" t="s">
        <v>44</v>
      </c>
      <c r="F10" s="24" t="s">
        <v>44</v>
      </c>
      <c r="G10" s="24" t="s">
        <v>82</v>
      </c>
      <c r="H10" s="27" t="s">
        <v>82</v>
      </c>
      <c r="I10" s="17" t="s">
        <v>81</v>
      </c>
      <c r="J10" s="112" t="s">
        <v>44</v>
      </c>
      <c r="K10" s="112" t="s">
        <v>44</v>
      </c>
      <c r="L10" s="112" t="s">
        <v>44</v>
      </c>
      <c r="M10" s="112" t="s">
        <v>207</v>
      </c>
      <c r="N10" s="112" t="s">
        <v>208</v>
      </c>
      <c r="O10" s="112" t="s">
        <v>209</v>
      </c>
      <c r="P10" s="114" t="s">
        <v>210</v>
      </c>
      <c r="Q10" s="195" t="s">
        <v>81</v>
      </c>
      <c r="R10" s="24" t="s">
        <v>44</v>
      </c>
      <c r="S10" s="24" t="s">
        <v>44</v>
      </c>
      <c r="T10" s="24" t="s">
        <v>44</v>
      </c>
      <c r="U10" s="24" t="s">
        <v>44</v>
      </c>
      <c r="V10" s="64" t="s">
        <v>44</v>
      </c>
      <c r="W10" s="24" t="s">
        <v>44</v>
      </c>
      <c r="X10" s="24" t="s">
        <v>113</v>
      </c>
      <c r="Y10" s="24" t="s">
        <v>44</v>
      </c>
      <c r="Z10" s="17" t="s">
        <v>81</v>
      </c>
      <c r="AA10" s="24" t="s">
        <v>44</v>
      </c>
      <c r="AB10" s="64" t="s">
        <v>44</v>
      </c>
      <c r="AC10" s="24" t="s">
        <v>44</v>
      </c>
      <c r="AD10" s="24" t="s">
        <v>44</v>
      </c>
      <c r="AE10" s="24" t="s">
        <v>44</v>
      </c>
      <c r="AF10" s="24" t="s">
        <v>249</v>
      </c>
      <c r="AG10" s="24" t="s">
        <v>250</v>
      </c>
      <c r="AH10" s="24" t="s">
        <v>251</v>
      </c>
      <c r="AI10" s="24" t="s">
        <v>44</v>
      </c>
      <c r="AJ10" s="24" t="s">
        <v>44</v>
      </c>
      <c r="AK10" s="24" t="s">
        <v>44</v>
      </c>
      <c r="AL10" s="27" t="s">
        <v>252</v>
      </c>
      <c r="AM10" s="17" t="s">
        <v>81</v>
      </c>
      <c r="AN10" s="24" t="s">
        <v>173</v>
      </c>
      <c r="AO10" s="24" t="s">
        <v>173</v>
      </c>
      <c r="AP10" s="24" t="s">
        <v>173</v>
      </c>
      <c r="AQ10" s="24" t="s">
        <v>44</v>
      </c>
      <c r="AR10" s="24" t="s">
        <v>174</v>
      </c>
      <c r="AS10" s="88" t="s">
        <v>175</v>
      </c>
      <c r="AT10" s="24" t="s">
        <v>176</v>
      </c>
      <c r="AU10" s="24" t="s">
        <v>44</v>
      </c>
      <c r="AV10" s="24" t="s">
        <v>44</v>
      </c>
      <c r="AW10" s="24" t="s">
        <v>177</v>
      </c>
      <c r="AX10" s="24" t="s">
        <v>44</v>
      </c>
      <c r="AY10" s="24" t="s">
        <v>178</v>
      </c>
      <c r="AZ10" s="24" t="s">
        <v>178</v>
      </c>
      <c r="BA10" s="24" t="s">
        <v>179</v>
      </c>
      <c r="BB10" s="64" t="s">
        <v>180</v>
      </c>
      <c r="BC10" s="64" t="s">
        <v>180</v>
      </c>
      <c r="BD10" s="24" t="s">
        <v>44</v>
      </c>
      <c r="BE10" s="24" t="s">
        <v>44</v>
      </c>
      <c r="BF10" s="24" t="s">
        <v>44</v>
      </c>
      <c r="BG10" s="64" t="s">
        <v>44</v>
      </c>
      <c r="BH10" s="27" t="s">
        <v>44</v>
      </c>
    </row>
    <row r="11" spans="1:60" ht="12.75">
      <c r="A11" s="19" t="s">
        <v>1</v>
      </c>
      <c r="B11" s="43">
        <v>5</v>
      </c>
      <c r="C11" s="43">
        <v>662</v>
      </c>
      <c r="D11" s="31">
        <v>57</v>
      </c>
      <c r="E11" s="33">
        <v>3051.492109974309</v>
      </c>
      <c r="F11" s="35">
        <v>18660.323152012217</v>
      </c>
      <c r="G11" s="37">
        <v>3</v>
      </c>
      <c r="H11" s="40">
        <v>3</v>
      </c>
      <c r="I11" s="19" t="s">
        <v>1</v>
      </c>
      <c r="J11" s="115">
        <v>4</v>
      </c>
      <c r="K11" s="115">
        <v>1</v>
      </c>
      <c r="L11" s="122">
        <v>30</v>
      </c>
      <c r="M11" s="180">
        <v>4</v>
      </c>
      <c r="N11" s="118">
        <v>58.9</v>
      </c>
      <c r="O11" s="38">
        <v>1011</v>
      </c>
      <c r="P11" s="119">
        <v>1.8</v>
      </c>
      <c r="Q11" s="19" t="s">
        <v>1</v>
      </c>
      <c r="R11" s="177">
        <v>0</v>
      </c>
      <c r="S11" s="66">
        <v>0</v>
      </c>
      <c r="T11" s="66">
        <v>0</v>
      </c>
      <c r="U11" s="66">
        <v>0</v>
      </c>
      <c r="V11" s="67">
        <v>2</v>
      </c>
      <c r="W11" s="43">
        <v>3</v>
      </c>
      <c r="X11" s="154">
        <v>30.17</v>
      </c>
      <c r="Y11" s="69">
        <v>4</v>
      </c>
      <c r="Z11" s="19" t="s">
        <v>1</v>
      </c>
      <c r="AA11" s="91">
        <v>2939.50033259599</v>
      </c>
      <c r="AB11" s="142">
        <v>11.2346233224024</v>
      </c>
      <c r="AC11" s="84">
        <v>108.893</v>
      </c>
      <c r="AD11" s="143">
        <v>-7.1</v>
      </c>
      <c r="AE11" s="144">
        <v>0.8077256025122712</v>
      </c>
      <c r="AF11" s="38">
        <v>119</v>
      </c>
      <c r="AG11" s="145">
        <v>0.36296024923677583</v>
      </c>
      <c r="AH11" s="173">
        <v>0.04308838255101003</v>
      </c>
      <c r="AI11" s="147">
        <v>1.58</v>
      </c>
      <c r="AJ11" s="147">
        <v>0.19</v>
      </c>
      <c r="AK11" s="147">
        <v>0.29</v>
      </c>
      <c r="AL11" s="94">
        <v>39.4946614889725</v>
      </c>
      <c r="AM11" s="19" t="s">
        <v>1</v>
      </c>
      <c r="AN11" s="71"/>
      <c r="AO11" s="71">
        <v>68</v>
      </c>
      <c r="AP11" s="71">
        <v>62</v>
      </c>
      <c r="AQ11" s="84">
        <v>40.9839024390244</v>
      </c>
      <c r="AR11" s="89">
        <v>245.5</v>
      </c>
      <c r="AS11" s="44">
        <v>1400</v>
      </c>
      <c r="AT11" s="38">
        <v>38</v>
      </c>
      <c r="AU11" s="43">
        <v>74</v>
      </c>
      <c r="AV11" s="43">
        <v>47</v>
      </c>
      <c r="AW11" s="90">
        <v>3.697</v>
      </c>
      <c r="AX11" s="89">
        <v>261.987028956622</v>
      </c>
      <c r="AY11" s="92">
        <v>7.450983878437294</v>
      </c>
      <c r="AZ11" s="93">
        <v>121.37109103957471</v>
      </c>
      <c r="BA11" s="38">
        <v>46</v>
      </c>
      <c r="BB11" s="38">
        <v>67.4</v>
      </c>
      <c r="BC11" s="38">
        <v>54.2</v>
      </c>
      <c r="BD11" s="84"/>
      <c r="BE11" s="84"/>
      <c r="BF11" s="84"/>
      <c r="BG11" s="84"/>
      <c r="BH11" s="94">
        <v>85.1766664602654</v>
      </c>
    </row>
    <row r="12" spans="1:60" ht="12.75">
      <c r="A12" s="19" t="s">
        <v>2</v>
      </c>
      <c r="B12" s="43">
        <v>0</v>
      </c>
      <c r="C12" s="43">
        <v>0</v>
      </c>
      <c r="D12" s="31">
        <v>0</v>
      </c>
      <c r="E12" s="33">
        <v>6.0085750021996835</v>
      </c>
      <c r="F12" s="35">
        <v>0</v>
      </c>
      <c r="G12" s="38">
        <v>4</v>
      </c>
      <c r="H12" s="41">
        <v>2</v>
      </c>
      <c r="I12" s="19" t="s">
        <v>2</v>
      </c>
      <c r="J12" s="115">
        <v>6</v>
      </c>
      <c r="K12" s="115">
        <v>0</v>
      </c>
      <c r="L12" s="116">
        <v>30</v>
      </c>
      <c r="M12" s="180">
        <v>12</v>
      </c>
      <c r="N12" s="118">
        <v>64.5</v>
      </c>
      <c r="O12" s="38">
        <v>720</v>
      </c>
      <c r="P12" s="119">
        <v>3.5</v>
      </c>
      <c r="Q12" s="19" t="s">
        <v>2</v>
      </c>
      <c r="R12" s="177">
        <v>1</v>
      </c>
      <c r="S12" s="66">
        <v>1</v>
      </c>
      <c r="T12" s="66">
        <v>2</v>
      </c>
      <c r="U12" s="66">
        <v>1</v>
      </c>
      <c r="V12" s="67">
        <v>7</v>
      </c>
      <c r="W12" s="43">
        <v>9</v>
      </c>
      <c r="X12" s="154">
        <v>6</v>
      </c>
      <c r="Y12" s="69">
        <v>4</v>
      </c>
      <c r="Z12" s="19" t="s">
        <v>2</v>
      </c>
      <c r="AA12" s="91">
        <v>1212.53825275647</v>
      </c>
      <c r="AB12" s="142">
        <v>1.16947958840976</v>
      </c>
      <c r="AC12" s="84">
        <v>2.432</v>
      </c>
      <c r="AD12" s="143">
        <v>-2.3</v>
      </c>
      <c r="AE12" s="144">
        <v>0.6647070926193372</v>
      </c>
      <c r="AF12" s="38">
        <v>32</v>
      </c>
      <c r="AG12" s="145">
        <v>0.2342435826991453</v>
      </c>
      <c r="AH12" s="173">
        <v>0.015832530243377135</v>
      </c>
      <c r="AI12" s="147">
        <v>4.14</v>
      </c>
      <c r="AJ12" s="147">
        <v>0.22</v>
      </c>
      <c r="AK12" s="147">
        <v>0.74</v>
      </c>
      <c r="AL12" s="94">
        <v>56.0835694426759</v>
      </c>
      <c r="AM12" s="19" t="s">
        <v>2</v>
      </c>
      <c r="AN12" s="44">
        <v>30.9</v>
      </c>
      <c r="AO12" s="71">
        <v>36.8</v>
      </c>
      <c r="AP12" s="71">
        <v>36.5</v>
      </c>
      <c r="AQ12" s="84">
        <v>54.3419512195122</v>
      </c>
      <c r="AR12" s="89">
        <v>141.9</v>
      </c>
      <c r="AS12" s="44">
        <v>840</v>
      </c>
      <c r="AT12" s="38">
        <v>14</v>
      </c>
      <c r="AU12" s="43">
        <v>78</v>
      </c>
      <c r="AV12" s="43">
        <v>79</v>
      </c>
      <c r="AW12" s="90">
        <v>2.04</v>
      </c>
      <c r="AX12" s="89">
        <v>86.3779980946574</v>
      </c>
      <c r="AY12" s="92">
        <v>3.7815701833283337</v>
      </c>
      <c r="AZ12" s="93">
        <v>70.39070672439783</v>
      </c>
      <c r="BA12" s="38">
        <v>65</v>
      </c>
      <c r="BB12" s="82">
        <v>34.7</v>
      </c>
      <c r="BC12" s="37">
        <v>23.3</v>
      </c>
      <c r="BD12" s="84">
        <v>40.913730453599</v>
      </c>
      <c r="BE12" s="84">
        <v>28.8532138634808</v>
      </c>
      <c r="BF12" s="84">
        <v>52.9632454286502</v>
      </c>
      <c r="BG12" s="84">
        <v>51.0788111868337</v>
      </c>
      <c r="BH12" s="85">
        <v>66.9570014768714</v>
      </c>
    </row>
    <row r="13" spans="1:60" ht="12.75">
      <c r="A13" s="19" t="s">
        <v>3</v>
      </c>
      <c r="B13" s="43">
        <v>0</v>
      </c>
      <c r="C13" s="43">
        <v>0</v>
      </c>
      <c r="D13" s="31">
        <v>0</v>
      </c>
      <c r="E13" s="33">
        <v>0.9013332972800014</v>
      </c>
      <c r="F13" s="35">
        <v>0</v>
      </c>
      <c r="G13" s="37">
        <v>3</v>
      </c>
      <c r="H13" s="40">
        <v>4</v>
      </c>
      <c r="I13" s="19" t="s">
        <v>3</v>
      </c>
      <c r="J13" s="115">
        <v>5</v>
      </c>
      <c r="K13" s="115">
        <v>0</v>
      </c>
      <c r="L13" s="116">
        <v>70</v>
      </c>
      <c r="M13" s="180">
        <v>13</v>
      </c>
      <c r="N13" s="118">
        <v>25.1</v>
      </c>
      <c r="O13" s="38">
        <v>987</v>
      </c>
      <c r="P13" s="119">
        <v>5.7</v>
      </c>
      <c r="Q13" s="19" t="s">
        <v>3</v>
      </c>
      <c r="R13" s="177">
        <v>2</v>
      </c>
      <c r="S13" s="66">
        <v>1</v>
      </c>
      <c r="T13" s="66">
        <v>2</v>
      </c>
      <c r="U13" s="66">
        <v>1</v>
      </c>
      <c r="V13" s="67">
        <v>7</v>
      </c>
      <c r="W13" s="43">
        <v>10</v>
      </c>
      <c r="X13" s="90">
        <v>13</v>
      </c>
      <c r="Y13" s="69">
        <v>4</v>
      </c>
      <c r="Z13" s="19" t="s">
        <v>3</v>
      </c>
      <c r="AA13" s="91">
        <v>10600.0375927522</v>
      </c>
      <c r="AB13" s="142">
        <v>4.34482428562536</v>
      </c>
      <c r="AC13" s="84">
        <v>8.026</v>
      </c>
      <c r="AD13" s="143">
        <v>-3</v>
      </c>
      <c r="AE13" s="144">
        <v>0.9525526681314241</v>
      </c>
      <c r="AF13" s="38">
        <v>108</v>
      </c>
      <c r="AG13" s="149">
        <v>4.792839808286408</v>
      </c>
      <c r="AH13" s="173">
        <v>0.07435999702560012</v>
      </c>
      <c r="AI13" s="147">
        <v>33.53</v>
      </c>
      <c r="AJ13" s="147">
        <v>4.07</v>
      </c>
      <c r="AK13" s="147">
        <v>3.49</v>
      </c>
      <c r="AL13" s="94">
        <v>68.6625015493471</v>
      </c>
      <c r="AM13" s="19" t="s">
        <v>3</v>
      </c>
      <c r="AN13" s="71">
        <v>23.4</v>
      </c>
      <c r="AO13" s="71">
        <v>30.3</v>
      </c>
      <c r="AP13" s="71">
        <v>57.3</v>
      </c>
      <c r="AQ13" s="84">
        <v>46.5492682926829</v>
      </c>
      <c r="AR13" s="89">
        <v>43</v>
      </c>
      <c r="AS13" s="44">
        <v>380</v>
      </c>
      <c r="AT13" s="38">
        <v>30</v>
      </c>
      <c r="AU13" s="43">
        <v>90</v>
      </c>
      <c r="AV13" s="43">
        <v>97</v>
      </c>
      <c r="AW13" s="90">
        <v>24</v>
      </c>
      <c r="AX13" s="89">
        <v>629.822327749461</v>
      </c>
      <c r="AY13" s="92">
        <v>39.391834155419794</v>
      </c>
      <c r="AZ13" s="93">
        <v>261.85928355344095</v>
      </c>
      <c r="BA13" s="38">
        <v>95</v>
      </c>
      <c r="BB13" s="38">
        <v>81.2</v>
      </c>
      <c r="BC13" s="38">
        <v>81.8</v>
      </c>
      <c r="BD13" s="84">
        <v>94.0820900590885</v>
      </c>
      <c r="BE13" s="84">
        <v>96.30675349515</v>
      </c>
      <c r="BF13" s="84">
        <v>26.4013247147075</v>
      </c>
      <c r="BG13" s="84">
        <v>97.0351698475573</v>
      </c>
      <c r="BH13" s="85">
        <v>101.224242300078</v>
      </c>
    </row>
    <row r="14" spans="1:60" ht="12.75">
      <c r="A14" s="19" t="s">
        <v>4</v>
      </c>
      <c r="B14" s="43">
        <v>0</v>
      </c>
      <c r="C14" s="43">
        <v>0</v>
      </c>
      <c r="D14" s="31">
        <v>0</v>
      </c>
      <c r="E14" s="33">
        <v>9.136135365782591</v>
      </c>
      <c r="F14" s="35">
        <v>0</v>
      </c>
      <c r="G14" s="37">
        <v>4</v>
      </c>
      <c r="H14" s="40">
        <v>2</v>
      </c>
      <c r="I14" s="19" t="s">
        <v>4</v>
      </c>
      <c r="J14" s="115">
        <v>6</v>
      </c>
      <c r="K14" s="115">
        <v>0</v>
      </c>
      <c r="L14" s="116">
        <v>30</v>
      </c>
      <c r="M14" s="180">
        <v>6</v>
      </c>
      <c r="N14" s="118">
        <v>58.3</v>
      </c>
      <c r="O14" s="38">
        <v>458</v>
      </c>
      <c r="P14" s="181">
        <v>2.3</v>
      </c>
      <c r="Q14" s="19" t="s">
        <v>4</v>
      </c>
      <c r="R14" s="177">
        <v>1</v>
      </c>
      <c r="S14" s="66">
        <v>0</v>
      </c>
      <c r="T14" s="66">
        <v>1</v>
      </c>
      <c r="U14" s="66">
        <v>1</v>
      </c>
      <c r="V14" s="67">
        <v>4</v>
      </c>
      <c r="W14" s="43">
        <v>9</v>
      </c>
      <c r="X14" s="154">
        <v>27.75</v>
      </c>
      <c r="Y14" s="69">
        <v>3</v>
      </c>
      <c r="Z14" s="19" t="s">
        <v>4</v>
      </c>
      <c r="AA14" s="91">
        <v>964.047093463104</v>
      </c>
      <c r="AB14" s="142">
        <v>1.37561005534398</v>
      </c>
      <c r="AC14" s="84">
        <v>2.298</v>
      </c>
      <c r="AD14" s="143">
        <v>-4.7</v>
      </c>
      <c r="AE14" s="144">
        <v>0.7900583349313203</v>
      </c>
      <c r="AF14" s="38">
        <v>40</v>
      </c>
      <c r="AG14" s="145">
        <v>0.15800697378505588</v>
      </c>
      <c r="AH14" s="173">
        <v>0.013976628865544672</v>
      </c>
      <c r="AI14" s="147">
        <v>1.45</v>
      </c>
      <c r="AJ14" s="147">
        <v>0.16</v>
      </c>
      <c r="AK14" s="147">
        <v>0.21</v>
      </c>
      <c r="AL14" s="94">
        <v>44.336184629927</v>
      </c>
      <c r="AM14" s="19" t="s">
        <v>4</v>
      </c>
      <c r="AN14" s="44">
        <v>27.2</v>
      </c>
      <c r="AO14" s="71">
        <v>46.4</v>
      </c>
      <c r="AP14" s="71">
        <v>39.5</v>
      </c>
      <c r="AQ14" s="84">
        <v>50.5460975609756</v>
      </c>
      <c r="AR14" s="89">
        <v>175.5</v>
      </c>
      <c r="AS14" s="44">
        <v>700</v>
      </c>
      <c r="AT14" s="38">
        <v>17</v>
      </c>
      <c r="AU14" s="43">
        <v>64</v>
      </c>
      <c r="AV14" s="43">
        <v>69</v>
      </c>
      <c r="AW14" s="90">
        <v>1.8</v>
      </c>
      <c r="AX14" s="89">
        <v>178.79053148538</v>
      </c>
      <c r="AY14" s="92">
        <v>5.241686928846765</v>
      </c>
      <c r="AZ14" s="93">
        <v>48.5448321927235</v>
      </c>
      <c r="BA14" s="38">
        <v>54</v>
      </c>
      <c r="BB14" s="38">
        <v>21.8</v>
      </c>
      <c r="BC14" s="38">
        <v>15.2</v>
      </c>
      <c r="BD14" s="84">
        <v>27.1308959766863</v>
      </c>
      <c r="BE14" s="84">
        <v>22.5962464834868</v>
      </c>
      <c r="BF14" s="84">
        <v>46.0404716073147</v>
      </c>
      <c r="BG14" s="84">
        <v>39.7065725922449</v>
      </c>
      <c r="BH14" s="85">
        <v>72.4491634680077</v>
      </c>
    </row>
    <row r="15" spans="1:60" ht="12.75">
      <c r="A15" s="19" t="s">
        <v>5</v>
      </c>
      <c r="B15" s="43">
        <v>2</v>
      </c>
      <c r="C15" s="43">
        <v>460</v>
      </c>
      <c r="D15" s="31">
        <v>385</v>
      </c>
      <c r="E15" s="33">
        <v>8256.367559736813</v>
      </c>
      <c r="F15" s="35">
        <v>8511.689883955874</v>
      </c>
      <c r="G15" s="38">
        <v>5</v>
      </c>
      <c r="H15" s="41">
        <v>3</v>
      </c>
      <c r="I15" s="19" t="s">
        <v>5</v>
      </c>
      <c r="J15" s="115">
        <v>6</v>
      </c>
      <c r="K15" s="115">
        <v>0</v>
      </c>
      <c r="L15" s="122">
        <v>30</v>
      </c>
      <c r="M15" s="180">
        <v>4</v>
      </c>
      <c r="N15" s="118">
        <v>60.7</v>
      </c>
      <c r="O15" s="38">
        <v>667</v>
      </c>
      <c r="P15" s="181">
        <v>2.3</v>
      </c>
      <c r="Q15" s="19" t="s">
        <v>5</v>
      </c>
      <c r="R15" s="177">
        <v>0</v>
      </c>
      <c r="S15" s="66">
        <v>0</v>
      </c>
      <c r="T15" s="177">
        <v>0</v>
      </c>
      <c r="U15" s="66">
        <v>0</v>
      </c>
      <c r="V15" s="67">
        <v>0</v>
      </c>
      <c r="W15" s="43">
        <v>4</v>
      </c>
      <c r="X15" s="154">
        <v>24.5</v>
      </c>
      <c r="Y15" s="69">
        <v>4</v>
      </c>
      <c r="Z15" s="19" t="s">
        <v>5</v>
      </c>
      <c r="AA15" s="91">
        <v>340.783550854146</v>
      </c>
      <c r="AB15" s="142">
        <v>1.33616152375573</v>
      </c>
      <c r="AC15" s="84">
        <v>-1.329</v>
      </c>
      <c r="AD15" s="143">
        <v>-1.4</v>
      </c>
      <c r="AE15" s="142">
        <v>0.7358864266783633</v>
      </c>
      <c r="AF15" s="38">
        <v>43</v>
      </c>
      <c r="AG15" s="145">
        <v>0.14583362001177735</v>
      </c>
      <c r="AH15" s="173">
        <v>0.005958182918769112</v>
      </c>
      <c r="AI15" s="147">
        <v>1.05</v>
      </c>
      <c r="AJ15" s="147">
        <v>0.06</v>
      </c>
      <c r="AK15" s="147">
        <v>0.11</v>
      </c>
      <c r="AL15" s="94">
        <v>54.6642618825259</v>
      </c>
      <c r="AM15" s="19" t="s">
        <v>5</v>
      </c>
      <c r="AN15" s="71">
        <v>47.7</v>
      </c>
      <c r="AO15" s="71">
        <v>36.2</v>
      </c>
      <c r="AP15" s="71">
        <v>50</v>
      </c>
      <c r="AQ15" s="84">
        <v>47.2617073170732</v>
      </c>
      <c r="AR15" s="89">
        <v>191.1</v>
      </c>
      <c r="AS15" s="44">
        <v>1100</v>
      </c>
      <c r="AT15" s="38">
        <v>67</v>
      </c>
      <c r="AU15" s="43">
        <v>75</v>
      </c>
      <c r="AV15" s="43">
        <v>74</v>
      </c>
      <c r="AW15" s="90">
        <v>3.264</v>
      </c>
      <c r="AX15" s="89">
        <v>361.690529440947</v>
      </c>
      <c r="AY15" s="92">
        <v>2.643480872168931</v>
      </c>
      <c r="AZ15" s="93">
        <v>17.817061078418597</v>
      </c>
      <c r="BA15" s="38">
        <v>77</v>
      </c>
      <c r="BB15" s="38">
        <v>59.3</v>
      </c>
      <c r="BC15" s="38">
        <v>52.2</v>
      </c>
      <c r="BD15" s="84">
        <v>25.5626993212855</v>
      </c>
      <c r="BE15" s="84">
        <v>22.6707439301274</v>
      </c>
      <c r="BF15" s="84">
        <v>49.0795147438592</v>
      </c>
      <c r="BG15" s="84">
        <v>20.9615107741038</v>
      </c>
      <c r="BH15" s="94">
        <v>79.9423537528274</v>
      </c>
    </row>
    <row r="16" spans="1:60" ht="12.75">
      <c r="A16" s="19" t="s">
        <v>6</v>
      </c>
      <c r="B16" s="43">
        <v>0</v>
      </c>
      <c r="C16" s="43">
        <v>0</v>
      </c>
      <c r="D16" s="31">
        <v>0</v>
      </c>
      <c r="E16" s="33">
        <v>48.55847368821154</v>
      </c>
      <c r="F16" s="35">
        <v>0</v>
      </c>
      <c r="G16" s="37">
        <v>4</v>
      </c>
      <c r="H16" s="40">
        <v>3</v>
      </c>
      <c r="I16" s="19" t="s">
        <v>6</v>
      </c>
      <c r="J16" s="115">
        <v>6</v>
      </c>
      <c r="K16" s="115">
        <v>0</v>
      </c>
      <c r="L16" s="116">
        <v>30</v>
      </c>
      <c r="M16" s="180">
        <v>2</v>
      </c>
      <c r="N16" s="118">
        <v>65</v>
      </c>
      <c r="O16" s="38">
        <v>800</v>
      </c>
      <c r="P16" s="119">
        <v>1.8</v>
      </c>
      <c r="Q16" s="19" t="s">
        <v>6</v>
      </c>
      <c r="R16" s="177">
        <v>0</v>
      </c>
      <c r="S16" s="66">
        <v>0</v>
      </c>
      <c r="T16" s="66">
        <v>0</v>
      </c>
      <c r="U16" s="66">
        <v>1</v>
      </c>
      <c r="V16" s="67">
        <v>2</v>
      </c>
      <c r="W16" s="43">
        <v>5</v>
      </c>
      <c r="X16" s="154">
        <v>28.83</v>
      </c>
      <c r="Y16" s="69">
        <v>3</v>
      </c>
      <c r="Z16" s="19" t="s">
        <v>6</v>
      </c>
      <c r="AA16" s="91">
        <v>1937.22019614233</v>
      </c>
      <c r="AB16" s="142">
        <v>1.58658371078104</v>
      </c>
      <c r="AC16" s="84">
        <v>6.277</v>
      </c>
      <c r="AD16" s="143">
        <v>1.1</v>
      </c>
      <c r="AE16" s="144">
        <v>0.7512551240962958</v>
      </c>
      <c r="AF16" s="38">
        <v>44</v>
      </c>
      <c r="AG16" s="145">
        <v>0.24778413623412376</v>
      </c>
      <c r="AH16" s="173">
        <v>0.05424788613669409</v>
      </c>
      <c r="AI16" s="147">
        <v>5.13</v>
      </c>
      <c r="AJ16" s="147">
        <v>0.57</v>
      </c>
      <c r="AK16" s="147">
        <v>0.38</v>
      </c>
      <c r="AL16" s="94">
        <v>63.7950641512696</v>
      </c>
      <c r="AM16" s="19" t="s">
        <v>6</v>
      </c>
      <c r="AN16" s="44">
        <v>17.1</v>
      </c>
      <c r="AO16" s="71">
        <v>40.2</v>
      </c>
      <c r="AP16" s="44">
        <v>44.6</v>
      </c>
      <c r="AQ16" s="84">
        <v>49.8278048780488</v>
      </c>
      <c r="AR16" s="89">
        <v>131.9</v>
      </c>
      <c r="AS16" s="44">
        <v>1000</v>
      </c>
      <c r="AT16" s="38">
        <v>25</v>
      </c>
      <c r="AU16" s="43">
        <v>53</v>
      </c>
      <c r="AV16" s="43">
        <v>63</v>
      </c>
      <c r="AW16" s="90">
        <v>5.515</v>
      </c>
      <c r="AX16" s="89">
        <v>188.914745241183</v>
      </c>
      <c r="AY16" s="92">
        <v>17.94429491184463</v>
      </c>
      <c r="AZ16" s="93">
        <v>149.58557237332198</v>
      </c>
      <c r="BA16" s="38">
        <v>61</v>
      </c>
      <c r="BB16" s="38">
        <v>67.9</v>
      </c>
      <c r="BC16" s="38">
        <v>59.8</v>
      </c>
      <c r="BD16" s="84">
        <v>51.2761928092259</v>
      </c>
      <c r="BE16" s="84">
        <v>50.0085301588505</v>
      </c>
      <c r="BF16" s="84">
        <v>60.8047860897336</v>
      </c>
      <c r="BG16" s="90">
        <v>48.0471951661171</v>
      </c>
      <c r="BH16" s="85">
        <v>82.9823300631847</v>
      </c>
    </row>
    <row r="17" spans="1:60" ht="12.75">
      <c r="A17" s="19" t="s">
        <v>54</v>
      </c>
      <c r="B17" s="43">
        <v>0</v>
      </c>
      <c r="C17" s="43">
        <v>0</v>
      </c>
      <c r="D17" s="31">
        <v>0</v>
      </c>
      <c r="E17" s="33">
        <v>4.4456487683435935</v>
      </c>
      <c r="F17" s="35">
        <v>0</v>
      </c>
      <c r="G17" s="38">
        <v>3</v>
      </c>
      <c r="H17" s="41">
        <v>1</v>
      </c>
      <c r="I17" s="19" t="s">
        <v>54</v>
      </c>
      <c r="J17" s="115">
        <v>7</v>
      </c>
      <c r="K17" s="115">
        <v>0</v>
      </c>
      <c r="L17" s="116">
        <v>50</v>
      </c>
      <c r="M17" s="180">
        <v>14</v>
      </c>
      <c r="N17" s="118">
        <v>36.5</v>
      </c>
      <c r="O17" s="38">
        <v>465</v>
      </c>
      <c r="P17" s="181">
        <v>3.6</v>
      </c>
      <c r="Q17" s="19" t="s">
        <v>54</v>
      </c>
      <c r="R17" s="177">
        <v>2</v>
      </c>
      <c r="S17" s="66">
        <v>1</v>
      </c>
      <c r="T17" s="66">
        <v>1</v>
      </c>
      <c r="U17" s="66">
        <v>1</v>
      </c>
      <c r="V17" s="71">
        <v>7</v>
      </c>
      <c r="W17" s="44">
        <v>10</v>
      </c>
      <c r="X17" s="154">
        <v>13.75</v>
      </c>
      <c r="Y17" s="72">
        <v>4</v>
      </c>
      <c r="Z17" s="19" t="s">
        <v>54</v>
      </c>
      <c r="AA17" s="91">
        <v>2292.35773589345</v>
      </c>
      <c r="AB17" s="142">
        <v>2.15513290058371</v>
      </c>
      <c r="AC17" s="84">
        <v>1.908</v>
      </c>
      <c r="AD17" s="143">
        <v>-3.2</v>
      </c>
      <c r="AE17" s="144">
        <v>0.8759322893357432</v>
      </c>
      <c r="AF17" s="38">
        <v>52</v>
      </c>
      <c r="AG17" s="145">
        <v>1.9730212629029662</v>
      </c>
      <c r="AH17" s="173">
        <v>0.10796575580263013</v>
      </c>
      <c r="AI17" s="147">
        <v>25.11</v>
      </c>
      <c r="AJ17" s="147">
        <v>7.77</v>
      </c>
      <c r="AK17" s="147">
        <v>3.55</v>
      </c>
      <c r="AL17" s="94"/>
      <c r="AM17" s="19" t="s">
        <v>54</v>
      </c>
      <c r="AN17" s="71"/>
      <c r="AO17" s="95">
        <v>36.7</v>
      </c>
      <c r="AP17" s="95">
        <v>59</v>
      </c>
      <c r="AQ17" s="84">
        <v>69.8392682926829</v>
      </c>
      <c r="AR17" s="89">
        <v>39.5</v>
      </c>
      <c r="AS17" s="44">
        <v>210</v>
      </c>
      <c r="AT17" s="38"/>
      <c r="AU17" s="43">
        <v>85</v>
      </c>
      <c r="AV17" s="43">
        <v>94</v>
      </c>
      <c r="AW17" s="90"/>
      <c r="AX17" s="89">
        <v>166.748649310617</v>
      </c>
      <c r="AY17" s="92">
        <v>46.65055102176824</v>
      </c>
      <c r="AZ17" s="93">
        <v>82.79967930270553</v>
      </c>
      <c r="BA17" s="38">
        <v>80</v>
      </c>
      <c r="BB17" s="38">
        <v>81.2</v>
      </c>
      <c r="BC17" s="38">
        <v>75.5</v>
      </c>
      <c r="BD17" s="84">
        <v>97.0867784560699</v>
      </c>
      <c r="BE17" s="84">
        <v>97.1247488019787</v>
      </c>
      <c r="BF17" s="84">
        <v>28.775712912528</v>
      </c>
      <c r="BG17" s="84">
        <v>72.2021901709402</v>
      </c>
      <c r="BH17" s="85">
        <v>99.0744024513312</v>
      </c>
    </row>
    <row r="18" spans="1:60" ht="12.75">
      <c r="A18" s="19" t="s">
        <v>61</v>
      </c>
      <c r="B18" s="43">
        <v>2</v>
      </c>
      <c r="C18" s="43">
        <v>159</v>
      </c>
      <c r="D18" s="31">
        <v>0</v>
      </c>
      <c r="E18" s="33">
        <v>651.5468766026003</v>
      </c>
      <c r="F18" s="35">
        <v>250.16197988197356</v>
      </c>
      <c r="G18" s="37">
        <v>5</v>
      </c>
      <c r="H18" s="40">
        <v>5</v>
      </c>
      <c r="I18" s="19" t="s">
        <v>61</v>
      </c>
      <c r="J18" s="115">
        <v>5</v>
      </c>
      <c r="K18" s="115">
        <v>0</v>
      </c>
      <c r="L18" s="116">
        <v>50</v>
      </c>
      <c r="M18" s="180">
        <v>3</v>
      </c>
      <c r="N18" s="120"/>
      <c r="O18" s="38">
        <v>660</v>
      </c>
      <c r="P18" s="181">
        <v>2.3</v>
      </c>
      <c r="Q18" s="19" t="s">
        <v>61</v>
      </c>
      <c r="R18" s="177">
        <v>1</v>
      </c>
      <c r="S18" s="66">
        <v>1</v>
      </c>
      <c r="T18" s="66">
        <v>1</v>
      </c>
      <c r="U18" s="66">
        <v>1</v>
      </c>
      <c r="V18" s="67">
        <v>4</v>
      </c>
      <c r="W18" s="43">
        <v>7</v>
      </c>
      <c r="X18" s="154">
        <v>21.5</v>
      </c>
      <c r="Y18" s="69">
        <v>4</v>
      </c>
      <c r="Z18" s="19" t="s">
        <v>61</v>
      </c>
      <c r="AA18" s="91">
        <v>716.946981933454</v>
      </c>
      <c r="AB18" s="142">
        <v>-2.18352672691582</v>
      </c>
      <c r="AC18" s="84">
        <v>2.298</v>
      </c>
      <c r="AD18" s="143">
        <v>-1.2</v>
      </c>
      <c r="AE18" s="144">
        <v>0.26206995139616895</v>
      </c>
      <c r="AF18" s="38">
        <v>14</v>
      </c>
      <c r="AG18" s="145">
        <v>0.17511338591738151</v>
      </c>
      <c r="AH18" s="173">
        <v>0.010006479195278943</v>
      </c>
      <c r="AI18" s="147">
        <v>0.55</v>
      </c>
      <c r="AJ18" s="147">
        <v>0.2</v>
      </c>
      <c r="AK18" s="147">
        <v>0.13</v>
      </c>
      <c r="AL18" s="94">
        <v>56.0495254082376</v>
      </c>
      <c r="AM18" s="19" t="s">
        <v>61</v>
      </c>
      <c r="AN18" s="71">
        <v>50.2</v>
      </c>
      <c r="AO18" s="71">
        <v>67.2</v>
      </c>
      <c r="AP18" s="71">
        <v>42</v>
      </c>
      <c r="AQ18" s="84">
        <v>43.2473170731707</v>
      </c>
      <c r="AR18" s="89">
        <v>153.4</v>
      </c>
      <c r="AS18" s="44">
        <v>980</v>
      </c>
      <c r="AT18" s="38">
        <v>45</v>
      </c>
      <c r="AU18" s="43">
        <v>35</v>
      </c>
      <c r="AV18" s="43">
        <v>40</v>
      </c>
      <c r="AW18" s="90">
        <v>10.817</v>
      </c>
      <c r="AX18" s="89">
        <v>340.075405413539</v>
      </c>
      <c r="AY18" s="92">
        <v>8.027502076600802</v>
      </c>
      <c r="AZ18" s="93">
        <v>39.11891495334469</v>
      </c>
      <c r="BA18" s="38">
        <v>70</v>
      </c>
      <c r="BB18" s="38">
        <v>48.6</v>
      </c>
      <c r="BC18" s="38">
        <v>33.5</v>
      </c>
      <c r="BD18" s="90">
        <v>24.9027540065349</v>
      </c>
      <c r="BE18" s="90">
        <v>18.1435576663192</v>
      </c>
      <c r="BF18" s="84"/>
      <c r="BG18" s="84"/>
      <c r="BH18" s="85"/>
    </row>
    <row r="19" spans="1:60" ht="12.75">
      <c r="A19" s="19" t="s">
        <v>7</v>
      </c>
      <c r="B19" s="43">
        <v>2</v>
      </c>
      <c r="C19" s="43">
        <v>418</v>
      </c>
      <c r="D19" s="31">
        <v>0</v>
      </c>
      <c r="E19" s="33">
        <v>545.9657521800632</v>
      </c>
      <c r="F19" s="35">
        <v>0</v>
      </c>
      <c r="G19" s="37">
        <v>4</v>
      </c>
      <c r="H19" s="40">
        <v>5</v>
      </c>
      <c r="I19" s="19" t="s">
        <v>7</v>
      </c>
      <c r="J19" s="115">
        <v>6</v>
      </c>
      <c r="K19" s="115">
        <v>0</v>
      </c>
      <c r="L19" s="116">
        <v>30</v>
      </c>
      <c r="M19" s="180">
        <v>2</v>
      </c>
      <c r="N19" s="118">
        <v>58</v>
      </c>
      <c r="O19" s="38">
        <v>743</v>
      </c>
      <c r="P19" s="119">
        <v>1.4</v>
      </c>
      <c r="Q19" s="19" t="s">
        <v>7</v>
      </c>
      <c r="R19" s="177">
        <v>0</v>
      </c>
      <c r="S19" s="66">
        <v>1</v>
      </c>
      <c r="T19" s="66">
        <v>0</v>
      </c>
      <c r="U19" s="66">
        <v>1</v>
      </c>
      <c r="V19" s="67">
        <v>4</v>
      </c>
      <c r="W19" s="43">
        <v>5</v>
      </c>
      <c r="X19" s="154">
        <v>28.75</v>
      </c>
      <c r="Y19" s="69">
        <v>4</v>
      </c>
      <c r="Z19" s="19" t="s">
        <v>7</v>
      </c>
      <c r="AA19" s="91">
        <v>989.092673768235</v>
      </c>
      <c r="AB19" s="142">
        <v>4.49247088178402</v>
      </c>
      <c r="AC19" s="84">
        <v>5.192</v>
      </c>
      <c r="AD19" s="143">
        <v>-6</v>
      </c>
      <c r="AE19" s="144">
        <v>0.3794054355622858</v>
      </c>
      <c r="AF19" s="38">
        <v>75</v>
      </c>
      <c r="AG19" s="145">
        <v>0.02927988909172797</v>
      </c>
      <c r="AH19" s="173">
        <v>0.0031802126728843116</v>
      </c>
      <c r="AI19" s="147">
        <v>0.58</v>
      </c>
      <c r="AJ19" s="147">
        <v>0.17</v>
      </c>
      <c r="AK19" s="147">
        <v>0.19</v>
      </c>
      <c r="AL19" s="94">
        <v>45.8898682429962</v>
      </c>
      <c r="AM19" s="19" t="s">
        <v>7</v>
      </c>
      <c r="AN19" s="71"/>
      <c r="AO19" s="71">
        <v>64</v>
      </c>
      <c r="AP19" s="71"/>
      <c r="AQ19" s="84">
        <v>50.4987804878049</v>
      </c>
      <c r="AR19" s="89">
        <v>185</v>
      </c>
      <c r="AS19" s="44">
        <v>1500</v>
      </c>
      <c r="AT19" s="38">
        <v>33</v>
      </c>
      <c r="AU19" s="43">
        <v>25</v>
      </c>
      <c r="AV19" s="43">
        <v>23</v>
      </c>
      <c r="AW19" s="90">
        <v>3.438</v>
      </c>
      <c r="AX19" s="89">
        <v>294.395337952588</v>
      </c>
      <c r="AY19" s="92">
        <v>3.5167414220560644</v>
      </c>
      <c r="AZ19" s="93">
        <v>25.47344003976262</v>
      </c>
      <c r="BA19" s="38">
        <v>35</v>
      </c>
      <c r="BB19" s="38">
        <v>25.7</v>
      </c>
      <c r="BC19" s="38">
        <v>12.8</v>
      </c>
      <c r="BD19" s="84">
        <v>27.5791570329878</v>
      </c>
      <c r="BE19" s="84">
        <v>16.7205062979165</v>
      </c>
      <c r="BF19" s="84">
        <v>67.9510988666959</v>
      </c>
      <c r="BG19" s="84">
        <v>59.461623752618</v>
      </c>
      <c r="BH19" s="85">
        <v>59.2049477172588</v>
      </c>
    </row>
    <row r="20" spans="1:60" ht="12.75">
      <c r="A20" s="19" t="s">
        <v>8</v>
      </c>
      <c r="B20" s="43">
        <v>0</v>
      </c>
      <c r="C20" s="43">
        <v>0</v>
      </c>
      <c r="D20" s="31">
        <v>0</v>
      </c>
      <c r="E20" s="33">
        <v>14.193634931352305</v>
      </c>
      <c r="F20" s="35">
        <v>0</v>
      </c>
      <c r="G20" s="38">
        <v>4</v>
      </c>
      <c r="H20" s="41">
        <v>1</v>
      </c>
      <c r="I20" s="19" t="s">
        <v>8</v>
      </c>
      <c r="J20" s="115">
        <v>2</v>
      </c>
      <c r="K20" s="115">
        <v>0</v>
      </c>
      <c r="L20" s="116"/>
      <c r="M20" s="180">
        <v>8</v>
      </c>
      <c r="N20" s="118">
        <v>50</v>
      </c>
      <c r="O20" s="38">
        <v>506</v>
      </c>
      <c r="P20" s="181">
        <v>2.7</v>
      </c>
      <c r="Q20" s="19" t="s">
        <v>8</v>
      </c>
      <c r="R20" s="177">
        <v>0</v>
      </c>
      <c r="S20" s="66">
        <v>0</v>
      </c>
      <c r="T20" s="66">
        <v>0</v>
      </c>
      <c r="U20" s="66">
        <v>0</v>
      </c>
      <c r="V20" s="71">
        <v>8</v>
      </c>
      <c r="W20" s="44">
        <v>8</v>
      </c>
      <c r="X20" s="154">
        <v>20.5</v>
      </c>
      <c r="Y20" s="72">
        <v>5</v>
      </c>
      <c r="Z20" s="19" t="s">
        <v>8</v>
      </c>
      <c r="AA20" s="91">
        <v>1127.10961115425</v>
      </c>
      <c r="AB20" s="142">
        <v>1.97364402370393</v>
      </c>
      <c r="AC20" s="84">
        <v>3.578</v>
      </c>
      <c r="AD20" s="143">
        <v>-3.6</v>
      </c>
      <c r="AE20" s="144">
        <v>0.6355644425530427</v>
      </c>
      <c r="AF20" s="38">
        <v>23</v>
      </c>
      <c r="AG20" s="145">
        <v>1.1940395386000127</v>
      </c>
      <c r="AH20" s="173">
        <v>0.00887102183209519</v>
      </c>
      <c r="AI20" s="147">
        <v>1.35</v>
      </c>
      <c r="AJ20" s="147">
        <v>0.55</v>
      </c>
      <c r="AK20" s="147">
        <v>0.42</v>
      </c>
      <c r="AL20" s="94" t="s">
        <v>253</v>
      </c>
      <c r="AM20" s="19" t="s">
        <v>8</v>
      </c>
      <c r="AN20" s="71"/>
      <c r="AO20" s="71">
        <v>44.8</v>
      </c>
      <c r="AP20" s="71">
        <v>55.7</v>
      </c>
      <c r="AQ20" s="84">
        <v>61.3682926829268</v>
      </c>
      <c r="AR20" s="89">
        <v>64.5</v>
      </c>
      <c r="AS20" s="44">
        <v>400</v>
      </c>
      <c r="AT20" s="38">
        <v>62</v>
      </c>
      <c r="AU20" s="43">
        <v>71</v>
      </c>
      <c r="AV20" s="43">
        <v>89</v>
      </c>
      <c r="AW20" s="90">
        <v>0.1</v>
      </c>
      <c r="AX20" s="89">
        <v>51.7585100360117</v>
      </c>
      <c r="AY20" s="92">
        <v>19.559695517535747</v>
      </c>
      <c r="AZ20" s="93">
        <v>100.00957360270452</v>
      </c>
      <c r="BA20" s="38">
        <v>88</v>
      </c>
      <c r="BB20" s="38">
        <v>72.4</v>
      </c>
      <c r="BC20" s="38">
        <v>66.8</v>
      </c>
      <c r="BD20" s="84">
        <v>47.8302044454348</v>
      </c>
      <c r="BE20" s="84">
        <v>44.7237880496054</v>
      </c>
      <c r="BF20" s="84">
        <v>39.2007518796992</v>
      </c>
      <c r="BG20" s="84">
        <v>58.1560283687943</v>
      </c>
      <c r="BH20" s="85">
        <v>82.2232931356017</v>
      </c>
    </row>
    <row r="21" spans="1:60" ht="12.75">
      <c r="A21" s="19" t="s">
        <v>9</v>
      </c>
      <c r="B21" s="43">
        <v>2</v>
      </c>
      <c r="C21" s="43">
        <v>116</v>
      </c>
      <c r="D21" s="31">
        <v>55</v>
      </c>
      <c r="E21" s="33">
        <v>1040.377554502437</v>
      </c>
      <c r="F21" s="35">
        <v>2969.876836237724</v>
      </c>
      <c r="G21" s="37">
        <v>4</v>
      </c>
      <c r="H21" s="40">
        <v>4</v>
      </c>
      <c r="I21" s="19" t="s">
        <v>9</v>
      </c>
      <c r="J21" s="115">
        <v>5</v>
      </c>
      <c r="K21" s="115">
        <v>0</v>
      </c>
      <c r="L21" s="116">
        <v>30</v>
      </c>
      <c r="M21" s="180">
        <v>2</v>
      </c>
      <c r="N21" s="118">
        <v>40</v>
      </c>
      <c r="O21" s="38">
        <v>560</v>
      </c>
      <c r="P21" s="119">
        <v>2.2</v>
      </c>
      <c r="Q21" s="19" t="s">
        <v>9</v>
      </c>
      <c r="R21" s="177">
        <v>0</v>
      </c>
      <c r="S21" s="66">
        <v>0</v>
      </c>
      <c r="T21" s="66">
        <v>1</v>
      </c>
      <c r="U21" s="66">
        <v>1</v>
      </c>
      <c r="V21" s="67">
        <v>2</v>
      </c>
      <c r="W21" s="43">
        <v>10</v>
      </c>
      <c r="X21" s="154">
        <v>23.17</v>
      </c>
      <c r="Y21" s="69">
        <v>4</v>
      </c>
      <c r="Z21" s="19" t="s">
        <v>9</v>
      </c>
      <c r="AA21" s="91">
        <v>3066.41989803096</v>
      </c>
      <c r="AB21" s="142">
        <v>2.24842620665943</v>
      </c>
      <c r="AC21" s="84">
        <v>3.07</v>
      </c>
      <c r="AD21" s="143">
        <v>-8.1</v>
      </c>
      <c r="AE21" s="150">
        <v>0.5577473576671362</v>
      </c>
      <c r="AF21" s="38">
        <v>37</v>
      </c>
      <c r="AG21" s="145">
        <v>0.3688587030607254</v>
      </c>
      <c r="AH21" s="173">
        <v>0.03593550971847646</v>
      </c>
      <c r="AI21" s="147">
        <v>7.39</v>
      </c>
      <c r="AJ21" s="147">
        <v>0.39</v>
      </c>
      <c r="AK21" s="147">
        <v>0.15</v>
      </c>
      <c r="AL21" s="94">
        <v>69.6965136305181</v>
      </c>
      <c r="AM21" s="19" t="s">
        <v>9</v>
      </c>
      <c r="AN21" s="71"/>
      <c r="AO21" s="71">
        <v>50.1</v>
      </c>
      <c r="AP21" s="71">
        <v>41.6</v>
      </c>
      <c r="AQ21" s="84">
        <v>52.9136585365854</v>
      </c>
      <c r="AR21" s="89">
        <v>117.7</v>
      </c>
      <c r="AS21" s="44">
        <v>740</v>
      </c>
      <c r="AT21" s="38">
        <v>34</v>
      </c>
      <c r="AU21" s="43">
        <v>37</v>
      </c>
      <c r="AV21" s="43">
        <v>41</v>
      </c>
      <c r="AW21" s="90">
        <v>5.437</v>
      </c>
      <c r="AX21" s="89">
        <v>397.29247179881</v>
      </c>
      <c r="AY21" s="92">
        <v>21.419155014334684</v>
      </c>
      <c r="AZ21" s="93">
        <v>104.03589578391133</v>
      </c>
      <c r="BA21" s="38">
        <v>57</v>
      </c>
      <c r="BB21" s="38">
        <v>84.4</v>
      </c>
      <c r="BC21" s="38">
        <v>78.5</v>
      </c>
      <c r="BD21" s="84">
        <v>56.9421789409617</v>
      </c>
      <c r="BE21" s="84">
        <v>56.0991059029893</v>
      </c>
      <c r="BF21" s="84">
        <v>56.2077713551702</v>
      </c>
      <c r="BG21" s="84">
        <v>60.0026514649344</v>
      </c>
      <c r="BH21" s="85">
        <v>87.6157646639882</v>
      </c>
    </row>
    <row r="22" spans="1:60" ht="12.75">
      <c r="A22" s="19" t="s">
        <v>62</v>
      </c>
      <c r="B22" s="43">
        <v>0</v>
      </c>
      <c r="C22" s="43">
        <v>3184</v>
      </c>
      <c r="D22" s="31">
        <v>877</v>
      </c>
      <c r="E22" s="33">
        <v>869.3952569481519</v>
      </c>
      <c r="F22" s="35">
        <v>3735.7513307586787</v>
      </c>
      <c r="G22" s="37">
        <v>5</v>
      </c>
      <c r="H22" s="40">
        <v>5</v>
      </c>
      <c r="I22" s="19" t="s">
        <v>62</v>
      </c>
      <c r="J22" s="115">
        <v>6</v>
      </c>
      <c r="K22" s="115">
        <v>0</v>
      </c>
      <c r="L22" s="122">
        <v>10</v>
      </c>
      <c r="M22" s="180">
        <v>0</v>
      </c>
      <c r="N22" s="118">
        <v>70</v>
      </c>
      <c r="O22" s="38">
        <v>685</v>
      </c>
      <c r="P22" s="119">
        <v>1.9</v>
      </c>
      <c r="Q22" s="19" t="s">
        <v>62</v>
      </c>
      <c r="R22" s="177">
        <v>0</v>
      </c>
      <c r="S22" s="66">
        <v>0</v>
      </c>
      <c r="T22" s="66">
        <v>0</v>
      </c>
      <c r="U22" s="66">
        <v>0</v>
      </c>
      <c r="V22" s="67">
        <v>2</v>
      </c>
      <c r="W22" s="43">
        <v>1</v>
      </c>
      <c r="X22" s="154">
        <v>40.75</v>
      </c>
      <c r="Y22" s="69">
        <v>2</v>
      </c>
      <c r="Z22" s="19" t="s">
        <v>62</v>
      </c>
      <c r="AA22" s="91">
        <v>244.337765165426</v>
      </c>
      <c r="AB22" s="142">
        <v>0.567876254322471</v>
      </c>
      <c r="AC22" s="84">
        <v>25.316</v>
      </c>
      <c r="AD22" s="143">
        <v>-2</v>
      </c>
      <c r="AE22" s="150">
        <v>0.471163350288983</v>
      </c>
      <c r="AF22" s="38">
        <v>188</v>
      </c>
      <c r="AG22" s="145">
        <v>0.053383886516541516</v>
      </c>
      <c r="AH22" s="173">
        <v>0.04759347195386556</v>
      </c>
      <c r="AI22" s="147">
        <v>1.08</v>
      </c>
      <c r="AJ22" s="147">
        <v>0.02</v>
      </c>
      <c r="AK22" s="147">
        <v>0.09</v>
      </c>
      <c r="AL22" s="94">
        <v>47.3279196197575</v>
      </c>
      <c r="AM22" s="19" t="s">
        <v>62</v>
      </c>
      <c r="AN22" s="71"/>
      <c r="AO22" s="71">
        <v>71.3</v>
      </c>
      <c r="AP22" s="71"/>
      <c r="AQ22" s="84">
        <v>44.9253658536585</v>
      </c>
      <c r="AR22" s="89">
        <v>216.1</v>
      </c>
      <c r="AS22" s="44">
        <v>1100</v>
      </c>
      <c r="AT22" s="38">
        <v>72</v>
      </c>
      <c r="AU22" s="43">
        <v>45</v>
      </c>
      <c r="AV22" s="43">
        <v>43</v>
      </c>
      <c r="AW22" s="90">
        <v>3.214</v>
      </c>
      <c r="AX22" s="89">
        <v>386.022332951879</v>
      </c>
      <c r="AY22" s="92">
        <v>10.237542073495645</v>
      </c>
      <c r="AZ22" s="93">
        <v>50.579817874354916</v>
      </c>
      <c r="BA22" s="38">
        <v>45</v>
      </c>
      <c r="BB22" s="38">
        <v>67.2</v>
      </c>
      <c r="BC22" s="38">
        <v>54.1</v>
      </c>
      <c r="BD22" s="84">
        <v>38.5268730931781</v>
      </c>
      <c r="BE22" s="84">
        <v>30.8373406163784</v>
      </c>
      <c r="BF22" s="84">
        <v>34.3350368500884</v>
      </c>
      <c r="BG22" s="84"/>
      <c r="BH22" s="85">
        <v>73.2372802274928</v>
      </c>
    </row>
    <row r="23" spans="1:60" ht="12.75">
      <c r="A23" s="19" t="s">
        <v>55</v>
      </c>
      <c r="B23" s="43">
        <v>2</v>
      </c>
      <c r="C23" s="43">
        <v>664</v>
      </c>
      <c r="D23" s="31">
        <v>561</v>
      </c>
      <c r="E23" s="33">
        <v>143.79260673459703</v>
      </c>
      <c r="F23" s="35">
        <v>3391.468376931413</v>
      </c>
      <c r="G23" s="37">
        <v>4</v>
      </c>
      <c r="H23" s="40">
        <v>3</v>
      </c>
      <c r="I23" s="19" t="s">
        <v>55</v>
      </c>
      <c r="J23" s="115">
        <v>6</v>
      </c>
      <c r="K23" s="115">
        <v>0</v>
      </c>
      <c r="L23" s="116">
        <v>30</v>
      </c>
      <c r="M23" s="180">
        <v>3</v>
      </c>
      <c r="N23" s="120">
        <v>35.6</v>
      </c>
      <c r="O23" s="38">
        <v>770</v>
      </c>
      <c r="P23" s="119">
        <v>2.1</v>
      </c>
      <c r="Q23" s="19" t="s">
        <v>55</v>
      </c>
      <c r="R23" s="177">
        <v>0</v>
      </c>
      <c r="S23" s="66">
        <v>0</v>
      </c>
      <c r="T23" s="66">
        <v>0</v>
      </c>
      <c r="U23" s="66">
        <v>0</v>
      </c>
      <c r="V23" s="67">
        <v>3</v>
      </c>
      <c r="W23" s="43">
        <v>4</v>
      </c>
      <c r="X23" s="154">
        <v>19</v>
      </c>
      <c r="Y23" s="69">
        <v>5</v>
      </c>
      <c r="Z23" s="19" t="s">
        <v>55</v>
      </c>
      <c r="AA23" s="91">
        <v>1671.76122315963</v>
      </c>
      <c r="AB23" s="142">
        <v>-3.13918127557646</v>
      </c>
      <c r="AC23" s="84">
        <v>5.075</v>
      </c>
      <c r="AD23" s="143">
        <v>-1.2</v>
      </c>
      <c r="AE23" s="144">
        <v>0.5205074490815657</v>
      </c>
      <c r="AF23" s="38">
        <v>62</v>
      </c>
      <c r="AG23" s="145">
        <v>0.2763481482469613</v>
      </c>
      <c r="AH23" s="173">
        <v>0.05788106029962945</v>
      </c>
      <c r="AI23" s="147">
        <v>8.2</v>
      </c>
      <c r="AJ23" s="147">
        <v>0.93</v>
      </c>
      <c r="AK23" s="147">
        <v>0.55</v>
      </c>
      <c r="AL23" s="94">
        <v>65.1991249746463</v>
      </c>
      <c r="AM23" s="19" t="s">
        <v>55</v>
      </c>
      <c r="AN23" s="95">
        <v>14.8</v>
      </c>
      <c r="AO23" s="95">
        <v>38.4</v>
      </c>
      <c r="AP23" s="95">
        <v>44.6</v>
      </c>
      <c r="AQ23" s="84">
        <v>46.9092682926829</v>
      </c>
      <c r="AR23" s="89">
        <v>120</v>
      </c>
      <c r="AS23" s="44">
        <v>810</v>
      </c>
      <c r="AT23" s="38">
        <v>14</v>
      </c>
      <c r="AU23" s="43">
        <v>56</v>
      </c>
      <c r="AV23" s="43">
        <v>54</v>
      </c>
      <c r="AW23" s="90">
        <v>7.015</v>
      </c>
      <c r="AX23" s="89">
        <v>414.420357180952</v>
      </c>
      <c r="AY23" s="92">
        <v>11.386902883890471</v>
      </c>
      <c r="AZ23" s="93">
        <v>55.70335000384671</v>
      </c>
      <c r="BA23" s="38">
        <v>83</v>
      </c>
      <c r="BB23" s="38">
        <v>48.7</v>
      </c>
      <c r="BC23" s="38">
        <v>38.6</v>
      </c>
      <c r="BD23" s="90">
        <v>42.2380728523665</v>
      </c>
      <c r="BE23" s="90">
        <v>33.1423801783596</v>
      </c>
      <c r="BF23" s="84">
        <v>43.8804611524665</v>
      </c>
      <c r="BG23" s="90">
        <v>39.7161302920465</v>
      </c>
      <c r="BH23" s="85">
        <v>68.4100634667144</v>
      </c>
    </row>
    <row r="24" spans="1:60" ht="12.75">
      <c r="A24" s="19" t="s">
        <v>10</v>
      </c>
      <c r="B24" s="43">
        <v>0</v>
      </c>
      <c r="C24" s="43">
        <v>0</v>
      </c>
      <c r="D24" s="31">
        <v>0</v>
      </c>
      <c r="E24" s="33">
        <v>76.82475172888466</v>
      </c>
      <c r="F24" s="35">
        <v>0</v>
      </c>
      <c r="G24" s="38">
        <v>4</v>
      </c>
      <c r="H24" s="41">
        <v>2</v>
      </c>
      <c r="I24" s="19" t="s">
        <v>10</v>
      </c>
      <c r="J24" s="115">
        <v>2</v>
      </c>
      <c r="K24" s="115">
        <v>0</v>
      </c>
      <c r="L24" s="116">
        <v>50</v>
      </c>
      <c r="M24" s="180">
        <v>5</v>
      </c>
      <c r="N24" s="118">
        <v>57.2</v>
      </c>
      <c r="O24" s="38">
        <v>1225</v>
      </c>
      <c r="P24" s="181">
        <v>2.7</v>
      </c>
      <c r="Q24" s="19" t="s">
        <v>10</v>
      </c>
      <c r="R24" s="177">
        <v>1</v>
      </c>
      <c r="S24" s="66">
        <v>1</v>
      </c>
      <c r="T24" s="66">
        <v>1</v>
      </c>
      <c r="U24" s="66">
        <v>1</v>
      </c>
      <c r="V24" s="71">
        <v>6</v>
      </c>
      <c r="W24" s="44">
        <v>4</v>
      </c>
      <c r="X24" s="154">
        <v>31.25</v>
      </c>
      <c r="Y24" s="72">
        <v>2</v>
      </c>
      <c r="Z24" s="19" t="s">
        <v>10</v>
      </c>
      <c r="AA24" s="91">
        <v>1764.1956557505</v>
      </c>
      <c r="AB24" s="142">
        <v>0.53692510826555</v>
      </c>
      <c r="AC24" s="84">
        <v>0.633</v>
      </c>
      <c r="AD24" s="143">
        <v>-3.7</v>
      </c>
      <c r="AE24" s="144">
        <v>0.844308265965738</v>
      </c>
      <c r="AF24" s="38">
        <v>37</v>
      </c>
      <c r="AG24" s="183">
        <v>0.7013863852381109</v>
      </c>
      <c r="AH24" s="173">
        <v>0.11799023303071024</v>
      </c>
      <c r="AI24" s="147">
        <v>3.83</v>
      </c>
      <c r="AJ24" s="147">
        <v>1.52</v>
      </c>
      <c r="AK24" s="147">
        <v>0.69</v>
      </c>
      <c r="AL24" s="94">
        <v>50.5264201524567</v>
      </c>
      <c r="AM24" s="19" t="s">
        <v>10</v>
      </c>
      <c r="AN24" s="71"/>
      <c r="AO24" s="95">
        <v>42.1</v>
      </c>
      <c r="AP24" s="71">
        <v>38.6</v>
      </c>
      <c r="AQ24" s="84">
        <v>53.3487804878049</v>
      </c>
      <c r="AR24" s="89"/>
      <c r="AS24" s="44">
        <v>650</v>
      </c>
      <c r="AT24" s="38">
        <v>26</v>
      </c>
      <c r="AU24" s="43">
        <v>62</v>
      </c>
      <c r="AV24" s="43">
        <v>62</v>
      </c>
      <c r="AW24" s="90">
        <v>3.116</v>
      </c>
      <c r="AX24" s="89">
        <v>742.978955405502</v>
      </c>
      <c r="AY24" s="92">
        <v>17.408474942987247</v>
      </c>
      <c r="AZ24" s="93">
        <v>37.45204619760509</v>
      </c>
      <c r="BA24" s="38">
        <v>73</v>
      </c>
      <c r="BB24" s="38">
        <v>70.3</v>
      </c>
      <c r="BC24" s="38"/>
      <c r="BD24" s="90">
        <v>27.6769367578595</v>
      </c>
      <c r="BE24" s="90">
        <v>22.9414865577227</v>
      </c>
      <c r="BF24" s="90">
        <v>35.6063386155129</v>
      </c>
      <c r="BG24" s="90">
        <v>48.8686131386861</v>
      </c>
      <c r="BH24" s="85">
        <v>71.5360995783343</v>
      </c>
    </row>
    <row r="25" spans="1:60" ht="12.75">
      <c r="A25" s="19" t="s">
        <v>60</v>
      </c>
      <c r="B25" s="43">
        <v>0</v>
      </c>
      <c r="C25" s="43">
        <v>0</v>
      </c>
      <c r="D25" s="31">
        <v>0</v>
      </c>
      <c r="E25" s="33">
        <v>137.16205286611077</v>
      </c>
      <c r="F25" s="35">
        <v>0</v>
      </c>
      <c r="G25" s="37">
        <v>4</v>
      </c>
      <c r="H25" s="40">
        <v>2</v>
      </c>
      <c r="I25" s="19" t="s">
        <v>60</v>
      </c>
      <c r="J25" s="115">
        <v>4</v>
      </c>
      <c r="K25" s="115">
        <v>0</v>
      </c>
      <c r="L25" s="116">
        <v>10</v>
      </c>
      <c r="M25" s="180">
        <v>1</v>
      </c>
      <c r="N25" s="120"/>
      <c r="O25" s="38">
        <v>553</v>
      </c>
      <c r="P25" s="181">
        <v>1.7</v>
      </c>
      <c r="Q25" s="19" t="s">
        <v>60</v>
      </c>
      <c r="R25" s="177">
        <v>0</v>
      </c>
      <c r="S25" s="66">
        <v>0</v>
      </c>
      <c r="T25" s="66">
        <v>0</v>
      </c>
      <c r="U25" s="66">
        <v>1</v>
      </c>
      <c r="V25" s="71">
        <v>3</v>
      </c>
      <c r="W25" s="44">
        <v>0</v>
      </c>
      <c r="X25" s="154">
        <v>42.75</v>
      </c>
      <c r="Y25" s="72">
        <v>3</v>
      </c>
      <c r="Z25" s="19" t="s">
        <v>60</v>
      </c>
      <c r="AA25" s="91">
        <v>19164.0001951798</v>
      </c>
      <c r="AB25" s="142">
        <v>17.7623835415312</v>
      </c>
      <c r="AC25" s="84">
        <v>7.592</v>
      </c>
      <c r="AD25" s="143">
        <v>12.9</v>
      </c>
      <c r="AE25" s="144">
        <v>0.7380882694306794</v>
      </c>
      <c r="AF25" s="38">
        <v>136</v>
      </c>
      <c r="AG25" s="184">
        <v>1.5511056059172463</v>
      </c>
      <c r="AH25" s="173">
        <v>0.026590381815724224</v>
      </c>
      <c r="AI25" s="147">
        <v>8.08</v>
      </c>
      <c r="AJ25" s="147">
        <v>0.69</v>
      </c>
      <c r="AK25" s="147">
        <v>0.36</v>
      </c>
      <c r="AL25" s="94"/>
      <c r="AM25" s="19" t="s">
        <v>60</v>
      </c>
      <c r="AN25" s="71"/>
      <c r="AO25" s="71">
        <v>76.8</v>
      </c>
      <c r="AP25" s="71"/>
      <c r="AQ25" s="84">
        <v>49.3180487804878</v>
      </c>
      <c r="AR25" s="89">
        <v>200.1</v>
      </c>
      <c r="AS25" s="44">
        <v>680</v>
      </c>
      <c r="AT25" s="38"/>
      <c r="AU25" s="43">
        <v>51</v>
      </c>
      <c r="AV25" s="43">
        <v>33</v>
      </c>
      <c r="AW25" s="90">
        <v>3.226</v>
      </c>
      <c r="AX25" s="89">
        <v>252.190750081951</v>
      </c>
      <c r="AY25" s="92">
        <v>32.35568413239184</v>
      </c>
      <c r="AZ25" s="93">
        <v>57.309741175674446</v>
      </c>
      <c r="BA25" s="38">
        <v>43</v>
      </c>
      <c r="BB25" s="38">
        <v>87</v>
      </c>
      <c r="BC25" s="38">
        <v>80.5</v>
      </c>
      <c r="BD25" s="84">
        <v>54.2949907235622</v>
      </c>
      <c r="BE25" s="84">
        <v>50.6963788300836</v>
      </c>
      <c r="BF25" s="90">
        <v>43.3574585635359</v>
      </c>
      <c r="BG25" s="84"/>
      <c r="BH25" s="85">
        <v>82.5208692151378</v>
      </c>
    </row>
    <row r="26" spans="1:60" ht="12.75">
      <c r="A26" s="19" t="s">
        <v>11</v>
      </c>
      <c r="B26" s="43">
        <v>0</v>
      </c>
      <c r="C26" s="43">
        <v>0</v>
      </c>
      <c r="D26" s="31">
        <v>0</v>
      </c>
      <c r="E26" s="33">
        <v>8601.725205761753</v>
      </c>
      <c r="F26" s="35">
        <v>1875.2780099649772</v>
      </c>
      <c r="G26" s="38">
        <v>4</v>
      </c>
      <c r="H26" s="41">
        <v>2</v>
      </c>
      <c r="I26" s="19" t="s">
        <v>11</v>
      </c>
      <c r="J26" s="115">
        <v>5</v>
      </c>
      <c r="K26" s="115">
        <v>0</v>
      </c>
      <c r="L26" s="116"/>
      <c r="M26" s="180">
        <v>3</v>
      </c>
      <c r="N26" s="120"/>
      <c r="O26" s="180">
        <v>405</v>
      </c>
      <c r="P26" s="119">
        <v>3.1</v>
      </c>
      <c r="Q26" s="19" t="s">
        <v>11</v>
      </c>
      <c r="R26" s="177">
        <v>0</v>
      </c>
      <c r="S26" s="66">
        <v>0</v>
      </c>
      <c r="T26" s="66">
        <v>0</v>
      </c>
      <c r="U26" s="66">
        <v>0</v>
      </c>
      <c r="V26" s="67">
        <v>5</v>
      </c>
      <c r="W26" s="43">
        <v>0</v>
      </c>
      <c r="X26" s="154">
        <v>83.67</v>
      </c>
      <c r="Y26" s="69">
        <v>4</v>
      </c>
      <c r="Z26" s="19" t="s">
        <v>11</v>
      </c>
      <c r="AA26" s="91">
        <v>721.186627898512</v>
      </c>
      <c r="AB26" s="142">
        <v>-3.51802852446681</v>
      </c>
      <c r="AC26" s="84">
        <v>16.877</v>
      </c>
      <c r="AD26" s="143">
        <v>-30.4</v>
      </c>
      <c r="AE26" s="144">
        <v>0.8514123483510108</v>
      </c>
      <c r="AF26" s="38">
        <v>84</v>
      </c>
      <c r="AG26" s="145">
        <v>0.2185323974279187</v>
      </c>
      <c r="AH26" s="173">
        <v>0.015002224079719819</v>
      </c>
      <c r="AI26" s="147">
        <v>0.9</v>
      </c>
      <c r="AJ26" s="147">
        <v>0.25</v>
      </c>
      <c r="AK26" s="147">
        <v>0.23</v>
      </c>
      <c r="AL26" s="94">
        <v>59.4479025443654</v>
      </c>
      <c r="AM26" s="19" t="s">
        <v>11</v>
      </c>
      <c r="AN26" s="71"/>
      <c r="AO26" s="71">
        <v>50</v>
      </c>
      <c r="AP26" s="71"/>
      <c r="AQ26" s="84">
        <v>55.099756097561</v>
      </c>
      <c r="AR26" s="89">
        <v>81.5</v>
      </c>
      <c r="AS26" s="44">
        <v>450</v>
      </c>
      <c r="AT26" s="38">
        <v>73</v>
      </c>
      <c r="AU26" s="43">
        <v>87</v>
      </c>
      <c r="AV26" s="43">
        <v>87</v>
      </c>
      <c r="AW26" s="90">
        <v>2.395</v>
      </c>
      <c r="AX26" s="89">
        <v>87.82</v>
      </c>
      <c r="AY26" s="92">
        <v>4.938525691588841</v>
      </c>
      <c r="AZ26" s="93">
        <v>57.5395667787444</v>
      </c>
      <c r="BA26" s="38">
        <v>54</v>
      </c>
      <c r="BB26" s="38">
        <v>60.5</v>
      </c>
      <c r="BC26" s="38"/>
      <c r="BD26" s="84">
        <v>35.2204216427941</v>
      </c>
      <c r="BE26" s="84">
        <v>30.1837119028402</v>
      </c>
      <c r="BF26" s="84">
        <v>44.0488130168045</v>
      </c>
      <c r="BG26" s="84">
        <v>82.7570659009469</v>
      </c>
      <c r="BH26" s="85">
        <v>74.321631320609</v>
      </c>
    </row>
    <row r="27" spans="1:60" ht="12.75">
      <c r="A27" s="19" t="s">
        <v>12</v>
      </c>
      <c r="B27" s="43">
        <v>4</v>
      </c>
      <c r="C27" s="43">
        <v>190</v>
      </c>
      <c r="D27" s="31">
        <v>226</v>
      </c>
      <c r="E27" s="33">
        <v>100.86780362351115</v>
      </c>
      <c r="F27" s="35">
        <v>129.30848694702664</v>
      </c>
      <c r="G27" s="37">
        <v>4</v>
      </c>
      <c r="H27" s="40">
        <v>2</v>
      </c>
      <c r="I27" s="19" t="s">
        <v>12</v>
      </c>
      <c r="J27" s="115">
        <v>6</v>
      </c>
      <c r="K27" s="115">
        <v>0</v>
      </c>
      <c r="L27" s="116">
        <v>30</v>
      </c>
      <c r="M27" s="180">
        <v>5</v>
      </c>
      <c r="N27" s="120"/>
      <c r="O27" s="38">
        <v>690</v>
      </c>
      <c r="P27" s="119">
        <v>2.5</v>
      </c>
      <c r="Q27" s="19" t="s">
        <v>12</v>
      </c>
      <c r="R27" s="177">
        <v>0</v>
      </c>
      <c r="S27" s="66">
        <v>1</v>
      </c>
      <c r="T27" s="66">
        <v>0</v>
      </c>
      <c r="U27" s="66">
        <v>1</v>
      </c>
      <c r="V27" s="67">
        <v>2</v>
      </c>
      <c r="W27" s="43">
        <v>4</v>
      </c>
      <c r="X27" s="154">
        <v>37.5</v>
      </c>
      <c r="Y27" s="69">
        <v>4</v>
      </c>
      <c r="Z27" s="19" t="s">
        <v>12</v>
      </c>
      <c r="AA27" s="91">
        <v>521.388854404321</v>
      </c>
      <c r="AB27" s="142">
        <v>-1.49255592985857</v>
      </c>
      <c r="AC27" s="84">
        <v>-7.224</v>
      </c>
      <c r="AD27" s="143">
        <v>-7.6</v>
      </c>
      <c r="AE27" s="144">
        <v>0.8074669366361709</v>
      </c>
      <c r="AF27" s="38">
        <v>44</v>
      </c>
      <c r="AG27" s="149">
        <v>0.058231921955144324</v>
      </c>
      <c r="AH27" s="173">
        <v>0.00780161204580394</v>
      </c>
      <c r="AI27" s="147">
        <v>0.6</v>
      </c>
      <c r="AJ27" s="147">
        <v>0.15</v>
      </c>
      <c r="AK27" s="147">
        <v>0.07</v>
      </c>
      <c r="AL27" s="94">
        <v>58.8444576772572</v>
      </c>
      <c r="AM27" s="19" t="s">
        <v>12</v>
      </c>
      <c r="AN27" s="71">
        <v>23</v>
      </c>
      <c r="AO27" s="71">
        <v>44.2</v>
      </c>
      <c r="AP27" s="71">
        <v>30</v>
      </c>
      <c r="AQ27" s="84">
        <v>50.7014634146342</v>
      </c>
      <c r="AR27" s="89">
        <v>128.4</v>
      </c>
      <c r="AS27" s="44">
        <v>720</v>
      </c>
      <c r="AT27" s="38">
        <v>46</v>
      </c>
      <c r="AU27" s="43">
        <v>54</v>
      </c>
      <c r="AV27" s="43">
        <v>61</v>
      </c>
      <c r="AW27" s="90">
        <v>1.4</v>
      </c>
      <c r="AX27" s="89">
        <v>372.717679728781</v>
      </c>
      <c r="AY27" s="92">
        <v>2.710383737697574</v>
      </c>
      <c r="AZ27" s="93">
        <v>21.761469431183414</v>
      </c>
      <c r="BA27" s="38">
        <v>22</v>
      </c>
      <c r="BB27" s="38">
        <v>35.9</v>
      </c>
      <c r="BC27" s="38">
        <v>22.8</v>
      </c>
      <c r="BD27" s="84">
        <v>29.9621714159</v>
      </c>
      <c r="BE27" s="84">
        <v>21.2103892594</v>
      </c>
      <c r="BF27" s="90">
        <v>62</v>
      </c>
      <c r="BG27" s="84">
        <v>88.9571025390347</v>
      </c>
      <c r="BH27" s="85">
        <v>69.1954300853482</v>
      </c>
    </row>
    <row r="28" spans="1:60" ht="12.75">
      <c r="A28" s="19" t="s">
        <v>13</v>
      </c>
      <c r="B28" s="43">
        <v>0</v>
      </c>
      <c r="C28" s="43">
        <v>0</v>
      </c>
      <c r="D28" s="31">
        <v>0</v>
      </c>
      <c r="E28" s="33">
        <v>7.087224178676253</v>
      </c>
      <c r="F28" s="35">
        <v>0</v>
      </c>
      <c r="G28" s="37">
        <v>3</v>
      </c>
      <c r="H28" s="40">
        <v>1</v>
      </c>
      <c r="I28" s="19" t="s">
        <v>13</v>
      </c>
      <c r="J28" s="115">
        <v>6</v>
      </c>
      <c r="K28" s="115">
        <v>0</v>
      </c>
      <c r="L28" s="116">
        <v>50</v>
      </c>
      <c r="M28" s="180">
        <v>7</v>
      </c>
      <c r="N28" s="118">
        <v>40</v>
      </c>
      <c r="O28" s="38">
        <v>1070</v>
      </c>
      <c r="P28" s="119">
        <v>3.6</v>
      </c>
      <c r="Q28" s="19" t="s">
        <v>13</v>
      </c>
      <c r="R28" s="177">
        <v>1</v>
      </c>
      <c r="S28" s="66">
        <v>1</v>
      </c>
      <c r="T28" s="66">
        <v>0</v>
      </c>
      <c r="U28" s="66">
        <v>1</v>
      </c>
      <c r="V28" s="67">
        <v>7</v>
      </c>
      <c r="W28" s="43">
        <v>10</v>
      </c>
      <c r="X28" s="154">
        <v>20.5</v>
      </c>
      <c r="Y28" s="69">
        <v>4</v>
      </c>
      <c r="Z28" s="19" t="s">
        <v>13</v>
      </c>
      <c r="AA28" s="91">
        <v>13582.3352752515</v>
      </c>
      <c r="AB28" s="142">
        <v>-2.0753356007322</v>
      </c>
      <c r="AC28" s="84">
        <v>0.164</v>
      </c>
      <c r="AD28" s="143">
        <v>3.5</v>
      </c>
      <c r="AE28" s="144">
        <v>0.779608530528776</v>
      </c>
      <c r="AF28" s="38">
        <v>58</v>
      </c>
      <c r="AG28" s="145">
        <v>0.6826544668655977</v>
      </c>
      <c r="AH28" s="173">
        <v>0.33073712833822516</v>
      </c>
      <c r="AI28" s="147">
        <v>23.95</v>
      </c>
      <c r="AJ28" s="147">
        <v>1.92</v>
      </c>
      <c r="AK28" s="147">
        <v>1.92</v>
      </c>
      <c r="AL28" s="94">
        <v>77.2636936432928</v>
      </c>
      <c r="AM28" s="19" t="s">
        <v>13</v>
      </c>
      <c r="AN28" s="71"/>
      <c r="AO28" s="71">
        <v>33</v>
      </c>
      <c r="AP28" s="71">
        <v>42.1</v>
      </c>
      <c r="AQ28" s="84">
        <v>56.749512195122</v>
      </c>
      <c r="AR28" s="89">
        <v>79.3</v>
      </c>
      <c r="AS28" s="44">
        <v>520</v>
      </c>
      <c r="AT28" s="38">
        <v>5</v>
      </c>
      <c r="AU28" s="43">
        <v>55</v>
      </c>
      <c r="AV28" s="43">
        <v>38</v>
      </c>
      <c r="AW28" s="90">
        <v>7.738</v>
      </c>
      <c r="AX28" s="89">
        <v>285.342781480103</v>
      </c>
      <c r="AY28" s="92">
        <v>31.099031914692603</v>
      </c>
      <c r="AZ28" s="93">
        <v>533.6436413108518</v>
      </c>
      <c r="BA28" s="38">
        <v>86</v>
      </c>
      <c r="BB28" s="38">
        <v>83.8</v>
      </c>
      <c r="BC28" s="38">
        <v>79.3</v>
      </c>
      <c r="BD28" s="84">
        <v>75.9659333793693</v>
      </c>
      <c r="BE28" s="84">
        <v>77.4908970539556</v>
      </c>
      <c r="BF28" s="84">
        <v>42.6302177858439</v>
      </c>
      <c r="BG28" s="84"/>
      <c r="BH28" s="94">
        <v>95.8164807991137</v>
      </c>
    </row>
    <row r="29" spans="1:60" ht="12.75">
      <c r="A29" s="19" t="s">
        <v>14</v>
      </c>
      <c r="B29" s="43">
        <v>0</v>
      </c>
      <c r="C29" s="43">
        <v>0</v>
      </c>
      <c r="D29" s="31">
        <v>0</v>
      </c>
      <c r="E29" s="33">
        <v>77.77613064765383</v>
      </c>
      <c r="F29" s="35">
        <v>0</v>
      </c>
      <c r="G29" s="38">
        <v>4</v>
      </c>
      <c r="H29" s="41">
        <v>2</v>
      </c>
      <c r="I29" s="19" t="s">
        <v>14</v>
      </c>
      <c r="J29" s="115">
        <v>5</v>
      </c>
      <c r="K29" s="115">
        <v>0</v>
      </c>
      <c r="L29" s="116">
        <v>50</v>
      </c>
      <c r="M29" s="180">
        <v>8</v>
      </c>
      <c r="N29" s="118">
        <v>18.5</v>
      </c>
      <c r="O29" s="38">
        <v>434</v>
      </c>
      <c r="P29" s="119">
        <v>2.5</v>
      </c>
      <c r="Q29" s="19" t="s">
        <v>14</v>
      </c>
      <c r="R29" s="177">
        <v>1</v>
      </c>
      <c r="S29" s="66">
        <v>1</v>
      </c>
      <c r="T29" s="66">
        <v>0</v>
      </c>
      <c r="U29" s="66">
        <v>0</v>
      </c>
      <c r="V29" s="67">
        <v>7</v>
      </c>
      <c r="W29" s="43">
        <v>9</v>
      </c>
      <c r="X29" s="154">
        <v>22.5</v>
      </c>
      <c r="Y29" s="69">
        <v>4</v>
      </c>
      <c r="Z29" s="19" t="s">
        <v>14</v>
      </c>
      <c r="AA29" s="91">
        <v>999.813313258044</v>
      </c>
      <c r="AB29" s="142">
        <v>-6.30544065753354</v>
      </c>
      <c r="AC29" s="84">
        <v>8.61</v>
      </c>
      <c r="AD29" s="143">
        <v>-4.4</v>
      </c>
      <c r="AE29" s="144">
        <v>0.7510185728738619</v>
      </c>
      <c r="AF29" s="38">
        <v>27</v>
      </c>
      <c r="AG29" s="145">
        <v>0.48940071765233867</v>
      </c>
      <c r="AH29" s="173">
        <v>0.019630180929346916</v>
      </c>
      <c r="AI29" s="147">
        <v>10.42</v>
      </c>
      <c r="AJ29" s="147">
        <v>1.43</v>
      </c>
      <c r="AK29" s="147">
        <v>1.88</v>
      </c>
      <c r="AL29" s="94"/>
      <c r="AM29" s="19" t="s">
        <v>14</v>
      </c>
      <c r="AN29" s="44">
        <v>59.3</v>
      </c>
      <c r="AO29" s="71">
        <v>57.9</v>
      </c>
      <c r="AP29" s="44">
        <v>48.4</v>
      </c>
      <c r="AQ29" s="84">
        <v>58.0243902439024</v>
      </c>
      <c r="AR29" s="89">
        <v>111.6</v>
      </c>
      <c r="AS29" s="44">
        <v>690</v>
      </c>
      <c r="AT29" s="38">
        <v>27</v>
      </c>
      <c r="AU29" s="43">
        <v>90</v>
      </c>
      <c r="AV29" s="43">
        <v>90</v>
      </c>
      <c r="AW29" s="90">
        <v>2.208</v>
      </c>
      <c r="AX29" s="89">
        <v>236.267577453846</v>
      </c>
      <c r="AY29" s="92">
        <v>10.23581077135364</v>
      </c>
      <c r="AZ29" s="93">
        <v>123.42025680074485</v>
      </c>
      <c r="BA29" s="38">
        <v>82</v>
      </c>
      <c r="BB29" s="38">
        <v>38</v>
      </c>
      <c r="BC29" s="38"/>
      <c r="BD29" s="90">
        <v>52.918524523713</v>
      </c>
      <c r="BE29" s="90">
        <v>45.4898752301084</v>
      </c>
      <c r="BF29" s="84">
        <v>37.4664620780359</v>
      </c>
      <c r="BG29" s="84"/>
      <c r="BH29" s="85">
        <v>92.4137513353536</v>
      </c>
    </row>
    <row r="30" spans="1:60" ht="12.75">
      <c r="A30" s="19" t="s">
        <v>15</v>
      </c>
      <c r="B30" s="43">
        <v>0</v>
      </c>
      <c r="C30" s="43">
        <v>36</v>
      </c>
      <c r="D30" s="31">
        <v>0</v>
      </c>
      <c r="E30" s="33">
        <v>79.85316196287263</v>
      </c>
      <c r="F30" s="35">
        <v>0</v>
      </c>
      <c r="G30" s="37">
        <v>4</v>
      </c>
      <c r="H30" s="40">
        <v>2</v>
      </c>
      <c r="I30" s="19" t="s">
        <v>15</v>
      </c>
      <c r="J30" s="115">
        <v>7</v>
      </c>
      <c r="K30" s="115">
        <v>0</v>
      </c>
      <c r="L30" s="116">
        <v>50</v>
      </c>
      <c r="M30" s="180">
        <v>12</v>
      </c>
      <c r="N30" s="118">
        <v>26</v>
      </c>
      <c r="O30" s="38">
        <v>552</v>
      </c>
      <c r="P30" s="119">
        <v>3.3</v>
      </c>
      <c r="Q30" s="19" t="s">
        <v>15</v>
      </c>
      <c r="R30" s="177">
        <v>1</v>
      </c>
      <c r="S30" s="66">
        <v>1</v>
      </c>
      <c r="T30" s="66">
        <v>1</v>
      </c>
      <c r="U30" s="66">
        <v>1</v>
      </c>
      <c r="V30" s="67">
        <v>6</v>
      </c>
      <c r="W30" s="43">
        <v>9</v>
      </c>
      <c r="X30" s="154">
        <v>23</v>
      </c>
      <c r="Y30" s="69">
        <v>6</v>
      </c>
      <c r="Z30" s="19" t="s">
        <v>15</v>
      </c>
      <c r="AA30" s="91">
        <v>1053.40830164134</v>
      </c>
      <c r="AB30" s="142">
        <v>2.13682748305952</v>
      </c>
      <c r="AC30" s="84">
        <v>14.815</v>
      </c>
      <c r="AD30" s="143">
        <v>-6.8</v>
      </c>
      <c r="AE30" s="144">
        <v>0.6883785929172254</v>
      </c>
      <c r="AF30" s="38">
        <v>85</v>
      </c>
      <c r="AG30" s="145">
        <v>0.4043858178243313</v>
      </c>
      <c r="AH30" s="173">
        <v>0.05921194448564945</v>
      </c>
      <c r="AI30" s="147">
        <v>3.19</v>
      </c>
      <c r="AJ30" s="147">
        <v>0.4</v>
      </c>
      <c r="AK30" s="147">
        <v>0.82</v>
      </c>
      <c r="AL30" s="94">
        <v>70.7819806173386</v>
      </c>
      <c r="AM30" s="19" t="s">
        <v>15</v>
      </c>
      <c r="AN30" s="44">
        <v>44.8</v>
      </c>
      <c r="AO30" s="71">
        <v>28.5</v>
      </c>
      <c r="AP30" s="44">
        <v>41</v>
      </c>
      <c r="AQ30" s="84">
        <v>58.4392682926829</v>
      </c>
      <c r="AR30" s="89">
        <v>97.9</v>
      </c>
      <c r="AS30" s="44">
        <v>560</v>
      </c>
      <c r="AT30" s="38">
        <v>12</v>
      </c>
      <c r="AU30" s="43">
        <v>83</v>
      </c>
      <c r="AV30" s="43">
        <v>80</v>
      </c>
      <c r="AW30" s="90">
        <v>2.2</v>
      </c>
      <c r="AX30" s="89">
        <v>207.944638832687</v>
      </c>
      <c r="AY30" s="92">
        <v>14.689276909463185</v>
      </c>
      <c r="AZ30" s="93">
        <v>89.34616668357747</v>
      </c>
      <c r="BA30" s="38">
        <v>70</v>
      </c>
      <c r="BB30" s="38">
        <v>57.9</v>
      </c>
      <c r="BC30" s="38">
        <v>49.8</v>
      </c>
      <c r="BD30" s="90">
        <v>62.4518093570485</v>
      </c>
      <c r="BE30" s="90">
        <v>58.9818247368545</v>
      </c>
      <c r="BF30" s="84">
        <v>32.1088737709802</v>
      </c>
      <c r="BG30" s="84">
        <v>86.8277162780806</v>
      </c>
      <c r="BH30" s="85">
        <v>91.1879492648922</v>
      </c>
    </row>
    <row r="31" spans="1:60" ht="12.75">
      <c r="A31" s="19" t="s">
        <v>16</v>
      </c>
      <c r="B31" s="43">
        <v>0</v>
      </c>
      <c r="C31" s="43">
        <v>0</v>
      </c>
      <c r="D31" s="31">
        <v>0</v>
      </c>
      <c r="E31" s="33">
        <v>85.08739958271467</v>
      </c>
      <c r="F31" s="35">
        <v>963.1649317756215</v>
      </c>
      <c r="G31" s="38">
        <v>5</v>
      </c>
      <c r="H31" s="41">
        <v>2</v>
      </c>
      <c r="I31" s="19" t="s">
        <v>16</v>
      </c>
      <c r="J31" s="115">
        <v>7</v>
      </c>
      <c r="K31" s="115">
        <v>0</v>
      </c>
      <c r="L31" s="116">
        <v>30</v>
      </c>
      <c r="M31" s="180">
        <v>4</v>
      </c>
      <c r="N31" s="120">
        <v>51.3</v>
      </c>
      <c r="O31" s="38">
        <v>276</v>
      </c>
      <c r="P31" s="181">
        <v>1.8</v>
      </c>
      <c r="Q31" s="19" t="s">
        <v>16</v>
      </c>
      <c r="R31" s="177">
        <v>1</v>
      </c>
      <c r="S31" s="66">
        <v>1</v>
      </c>
      <c r="T31" s="66">
        <v>0</v>
      </c>
      <c r="U31" s="66">
        <v>0</v>
      </c>
      <c r="V31" s="67">
        <v>4</v>
      </c>
      <c r="W31" s="43">
        <v>3</v>
      </c>
      <c r="X31" s="154">
        <v>26</v>
      </c>
      <c r="Y31" s="69">
        <v>5</v>
      </c>
      <c r="Z31" s="19" t="s">
        <v>16</v>
      </c>
      <c r="AA31" s="91">
        <v>1087.47318628146</v>
      </c>
      <c r="AB31" s="142">
        <v>2.29171938806844</v>
      </c>
      <c r="AC31" s="154">
        <v>2.96</v>
      </c>
      <c r="AD31" s="143">
        <v>-4.4</v>
      </c>
      <c r="AE31" s="144">
        <v>0.5762952285198599</v>
      </c>
      <c r="AF31" s="38">
        <v>41</v>
      </c>
      <c r="AG31" s="149">
        <v>0.258410103647118</v>
      </c>
      <c r="AH31" s="173">
        <v>0.03335839519808251</v>
      </c>
      <c r="AI31" s="147">
        <v>1.52</v>
      </c>
      <c r="AJ31" s="147">
        <v>0.55</v>
      </c>
      <c r="AK31" s="147">
        <v>0.46</v>
      </c>
      <c r="AL31" s="94">
        <v>51.315352490204</v>
      </c>
      <c r="AM31" s="19" t="s">
        <v>16</v>
      </c>
      <c r="AN31" s="71"/>
      <c r="AO31" s="71">
        <v>49.2</v>
      </c>
      <c r="AP31" s="71">
        <v>38.6</v>
      </c>
      <c r="AQ31" s="84">
        <v>53.6541463414634</v>
      </c>
      <c r="AR31" s="89">
        <v>149.6</v>
      </c>
      <c r="AS31" s="44">
        <v>910</v>
      </c>
      <c r="AT31" s="38">
        <v>24</v>
      </c>
      <c r="AU31" s="43">
        <v>46</v>
      </c>
      <c r="AV31" s="43">
        <v>46</v>
      </c>
      <c r="AW31" s="90">
        <v>1.561</v>
      </c>
      <c r="AX31" s="89">
        <v>218.257982663492</v>
      </c>
      <c r="AY31" s="92">
        <v>11.174301325960483</v>
      </c>
      <c r="AZ31" s="93">
        <v>49.905086367612775</v>
      </c>
      <c r="BA31" s="38">
        <v>49</v>
      </c>
      <c r="BB31" s="38">
        <v>29.5</v>
      </c>
      <c r="BC31" s="38">
        <v>18.1</v>
      </c>
      <c r="BD31" s="84">
        <v>39.5257944339087</v>
      </c>
      <c r="BE31" s="84">
        <v>27.5896551048019</v>
      </c>
      <c r="BF31" s="84">
        <v>47.225798816568</v>
      </c>
      <c r="BG31" s="84">
        <v>47.6611593299316</v>
      </c>
      <c r="BH31" s="85">
        <v>66.9175315363262</v>
      </c>
    </row>
    <row r="32" spans="1:60" ht="12.75">
      <c r="A32" s="19" t="s">
        <v>17</v>
      </c>
      <c r="B32" s="43">
        <v>0</v>
      </c>
      <c r="C32" s="43">
        <v>0</v>
      </c>
      <c r="D32" s="31">
        <v>0</v>
      </c>
      <c r="E32" s="33">
        <v>86.2021003090225</v>
      </c>
      <c r="F32" s="35">
        <v>0</v>
      </c>
      <c r="G32" s="38">
        <v>5</v>
      </c>
      <c r="H32" s="41">
        <v>2</v>
      </c>
      <c r="I32" s="19" t="s">
        <v>17</v>
      </c>
      <c r="J32" s="115">
        <v>3</v>
      </c>
      <c r="K32" s="115">
        <v>0</v>
      </c>
      <c r="L32" s="116">
        <v>10</v>
      </c>
      <c r="M32" s="180">
        <v>8</v>
      </c>
      <c r="N32" s="120"/>
      <c r="O32" s="38">
        <v>1140</v>
      </c>
      <c r="P32" s="119">
        <v>4.3</v>
      </c>
      <c r="Q32" s="19" t="s">
        <v>17</v>
      </c>
      <c r="R32" s="177">
        <v>1</v>
      </c>
      <c r="S32" s="66">
        <v>1</v>
      </c>
      <c r="T32" s="66">
        <v>1</v>
      </c>
      <c r="U32" s="66">
        <v>1</v>
      </c>
      <c r="V32" s="67">
        <v>5</v>
      </c>
      <c r="W32" s="43">
        <v>5</v>
      </c>
      <c r="X32" s="154">
        <v>30.25</v>
      </c>
      <c r="Y32" s="69">
        <v>4</v>
      </c>
      <c r="Z32" s="19" t="s">
        <v>17</v>
      </c>
      <c r="AA32" s="91">
        <v>471.790082578317</v>
      </c>
      <c r="AB32" s="142">
        <v>-9.90267193392154</v>
      </c>
      <c r="AC32" s="154">
        <v>3.282</v>
      </c>
      <c r="AD32" s="143">
        <v>-10.1</v>
      </c>
      <c r="AE32" s="144">
        <v>0.18682018567261457</v>
      </c>
      <c r="AF32" s="38">
        <v>233</v>
      </c>
      <c r="AG32" s="149">
        <v>0.5288893803820505</v>
      </c>
      <c r="AH32" s="173">
        <v>0.014424255828601375</v>
      </c>
      <c r="AI32" s="147">
        <v>0.89</v>
      </c>
      <c r="AJ32" s="147">
        <v>0.24</v>
      </c>
      <c r="AK32" s="147">
        <v>1.12</v>
      </c>
      <c r="AL32" s="94">
        <v>49.7211097938536</v>
      </c>
      <c r="AM32" s="19" t="s">
        <v>17</v>
      </c>
      <c r="AN32" s="44">
        <v>21.6</v>
      </c>
      <c r="AO32" s="45">
        <v>65.7</v>
      </c>
      <c r="AP32" s="95">
        <v>36</v>
      </c>
      <c r="AQ32" s="84">
        <v>45.4870731707317</v>
      </c>
      <c r="AR32" s="89">
        <v>204.8</v>
      </c>
      <c r="AS32" s="44">
        <v>1100</v>
      </c>
      <c r="AT32" s="38">
        <v>37</v>
      </c>
      <c r="AU32" s="43">
        <v>47</v>
      </c>
      <c r="AV32" s="43">
        <v>50</v>
      </c>
      <c r="AW32" s="90">
        <v>3.81</v>
      </c>
      <c r="AX32" s="89">
        <v>201.036606140975</v>
      </c>
      <c r="AY32" s="92">
        <v>12.13705837731403</v>
      </c>
      <c r="AZ32" s="93">
        <v>69.20705627915234</v>
      </c>
      <c r="BA32" s="38">
        <v>58</v>
      </c>
      <c r="BB32" s="38">
        <v>59.2</v>
      </c>
      <c r="BC32" s="38">
        <v>48.1</v>
      </c>
      <c r="BD32" s="90">
        <v>26.9399314353853</v>
      </c>
      <c r="BE32" s="90">
        <v>19.3406593406593</v>
      </c>
      <c r="BF32" s="90">
        <v>44.0685048322911</v>
      </c>
      <c r="BG32" s="84"/>
      <c r="BH32" s="94">
        <v>64.9619223000809</v>
      </c>
    </row>
    <row r="33" spans="1:60" ht="12.75">
      <c r="A33" s="19" t="s">
        <v>18</v>
      </c>
      <c r="B33" s="43">
        <v>0</v>
      </c>
      <c r="C33" s="43">
        <v>0</v>
      </c>
      <c r="D33" s="31">
        <v>0</v>
      </c>
      <c r="E33" s="33">
        <v>40.336665929065134</v>
      </c>
      <c r="F33" s="35">
        <v>698.8123805125776</v>
      </c>
      <c r="G33" s="37">
        <v>5</v>
      </c>
      <c r="H33" s="40">
        <v>4</v>
      </c>
      <c r="I33" s="19" t="s">
        <v>18</v>
      </c>
      <c r="J33" s="115">
        <v>6</v>
      </c>
      <c r="K33" s="115">
        <v>0</v>
      </c>
      <c r="L33" s="116">
        <v>50</v>
      </c>
      <c r="M33" s="180">
        <v>8</v>
      </c>
      <c r="N33" s="118">
        <v>45.6</v>
      </c>
      <c r="O33" s="38">
        <v>465</v>
      </c>
      <c r="P33" s="119">
        <v>1.9</v>
      </c>
      <c r="Q33" s="19" t="s">
        <v>18</v>
      </c>
      <c r="R33" s="177">
        <v>1</v>
      </c>
      <c r="S33" s="66">
        <v>1</v>
      </c>
      <c r="T33" s="66">
        <v>1</v>
      </c>
      <c r="U33" s="66">
        <v>1</v>
      </c>
      <c r="V33" s="67">
        <v>2</v>
      </c>
      <c r="W33" s="43">
        <v>6</v>
      </c>
      <c r="X33" s="154">
        <v>24.75</v>
      </c>
      <c r="Y33" s="69">
        <v>4</v>
      </c>
      <c r="Z33" s="19" t="s">
        <v>18</v>
      </c>
      <c r="AA33" s="91">
        <v>1300.82727156959</v>
      </c>
      <c r="AB33" s="142">
        <v>-2.02456947548568</v>
      </c>
      <c r="AC33" s="84">
        <v>1.962</v>
      </c>
      <c r="AD33" s="143">
        <v>-2.2</v>
      </c>
      <c r="AE33" s="144">
        <v>0.8621099276717572</v>
      </c>
      <c r="AF33" s="38">
        <v>60</v>
      </c>
      <c r="AG33" s="145">
        <v>0.23507440817503536</v>
      </c>
      <c r="AH33" s="173">
        <v>0.03430257293907392</v>
      </c>
      <c r="AI33" s="147">
        <v>4.79</v>
      </c>
      <c r="AJ33" s="147">
        <v>0.65</v>
      </c>
      <c r="AK33" s="147">
        <v>1.27</v>
      </c>
      <c r="AL33" s="94">
        <v>69.014172075241</v>
      </c>
      <c r="AM33" s="19" t="s">
        <v>18</v>
      </c>
      <c r="AN33" s="71">
        <v>22.8</v>
      </c>
      <c r="AO33" s="71">
        <v>45.9</v>
      </c>
      <c r="AP33" s="71">
        <v>42.5</v>
      </c>
      <c r="AQ33" s="84">
        <v>50.9636585365854</v>
      </c>
      <c r="AR33" s="89">
        <v>98.3</v>
      </c>
      <c r="AS33" s="44">
        <v>560</v>
      </c>
      <c r="AT33" s="38">
        <v>31</v>
      </c>
      <c r="AU33" s="43">
        <v>72</v>
      </c>
      <c r="AV33" s="43">
        <v>72</v>
      </c>
      <c r="AW33" s="90">
        <v>6.7</v>
      </c>
      <c r="AX33" s="89">
        <v>434.656863282966</v>
      </c>
      <c r="AY33" s="96">
        <v>13.69064602865076</v>
      </c>
      <c r="AZ33" s="97">
        <v>112.7609733824491</v>
      </c>
      <c r="BA33" s="38">
        <v>57</v>
      </c>
      <c r="BB33" s="38">
        <v>73.6</v>
      </c>
      <c r="BC33" s="38">
        <v>70.2</v>
      </c>
      <c r="BD33" s="90">
        <v>90.0425924999506</v>
      </c>
      <c r="BE33" s="90">
        <v>88.5820003601893</v>
      </c>
      <c r="BF33" s="84">
        <v>34.4368293162537</v>
      </c>
      <c r="BG33" s="84"/>
      <c r="BH33" s="85">
        <v>95.1353335698351</v>
      </c>
    </row>
    <row r="34" spans="1:60" ht="12.75">
      <c r="A34" s="19" t="s">
        <v>19</v>
      </c>
      <c r="B34" s="43">
        <v>0</v>
      </c>
      <c r="C34" s="43">
        <v>0</v>
      </c>
      <c r="D34" s="31">
        <v>0</v>
      </c>
      <c r="E34" s="33">
        <v>0.4658992787879164</v>
      </c>
      <c r="F34" s="35">
        <v>0</v>
      </c>
      <c r="G34" s="38">
        <v>3</v>
      </c>
      <c r="H34" s="41">
        <v>4</v>
      </c>
      <c r="I34" s="19" t="s">
        <v>19</v>
      </c>
      <c r="J34" s="115">
        <v>6</v>
      </c>
      <c r="K34" s="115">
        <v>0</v>
      </c>
      <c r="L34" s="116">
        <v>50</v>
      </c>
      <c r="M34" s="180">
        <v>11</v>
      </c>
      <c r="N34" s="118">
        <v>16.3</v>
      </c>
      <c r="O34" s="38">
        <v>695</v>
      </c>
      <c r="P34" s="181">
        <v>3.6</v>
      </c>
      <c r="Q34" s="19" t="s">
        <v>19</v>
      </c>
      <c r="R34" s="177">
        <v>1</v>
      </c>
      <c r="S34" s="66">
        <v>1</v>
      </c>
      <c r="T34" s="66">
        <v>1</v>
      </c>
      <c r="U34" s="66">
        <v>1</v>
      </c>
      <c r="V34" s="67">
        <v>7</v>
      </c>
      <c r="W34" s="43">
        <v>11</v>
      </c>
      <c r="X34" s="90">
        <v>17.75</v>
      </c>
      <c r="Y34" s="69">
        <v>2</v>
      </c>
      <c r="Z34" s="19" t="s">
        <v>19</v>
      </c>
      <c r="AA34" s="91">
        <v>1222.29721638007</v>
      </c>
      <c r="AB34" s="142">
        <v>1.72943379510893</v>
      </c>
      <c r="AC34" s="84">
        <v>12.476</v>
      </c>
      <c r="AD34" s="143">
        <v>-3.3</v>
      </c>
      <c r="AE34" s="144">
        <v>0.9171277292475717</v>
      </c>
      <c r="AF34" s="38">
        <v>92</v>
      </c>
      <c r="AG34" s="145">
        <v>0.5627027956027391</v>
      </c>
      <c r="AH34" s="173">
        <v>0.03918730600471697</v>
      </c>
      <c r="AI34" s="147">
        <v>9.25</v>
      </c>
      <c r="AJ34" s="147">
        <v>0.07</v>
      </c>
      <c r="AK34" s="147">
        <v>1.17</v>
      </c>
      <c r="AL34" s="94"/>
      <c r="AM34" s="19" t="s">
        <v>19</v>
      </c>
      <c r="AN34" s="44"/>
      <c r="AO34" s="44">
        <v>56.6</v>
      </c>
      <c r="AP34" s="44">
        <v>52</v>
      </c>
      <c r="AQ34" s="84">
        <v>44.419512195122</v>
      </c>
      <c r="AR34" s="89">
        <v>83.7</v>
      </c>
      <c r="AS34" s="44">
        <v>960</v>
      </c>
      <c r="AT34" s="38">
        <v>12</v>
      </c>
      <c r="AU34" s="43">
        <v>78</v>
      </c>
      <c r="AV34" s="43">
        <v>81</v>
      </c>
      <c r="AW34" s="90">
        <v>23.676</v>
      </c>
      <c r="AX34" s="89">
        <v>612.70861963807</v>
      </c>
      <c r="AY34" s="92">
        <v>4.564636275420921</v>
      </c>
      <c r="AZ34" s="93">
        <v>57.5964779471651</v>
      </c>
      <c r="BA34" s="38">
        <v>79</v>
      </c>
      <c r="BB34" s="38">
        <v>82.2</v>
      </c>
      <c r="BC34" s="38">
        <v>90.3</v>
      </c>
      <c r="BD34" s="84">
        <v>63.3281791313539</v>
      </c>
      <c r="BE34" s="84">
        <v>73.1749528005035</v>
      </c>
      <c r="BF34" s="84">
        <v>46.9991019308487</v>
      </c>
      <c r="BG34" s="84">
        <v>63.4651086600415</v>
      </c>
      <c r="BH34" s="85">
        <v>105.221843232804</v>
      </c>
    </row>
    <row r="35" spans="1:60" ht="12.75">
      <c r="A35" s="19" t="s">
        <v>20</v>
      </c>
      <c r="B35" s="43">
        <v>2</v>
      </c>
      <c r="C35" s="43">
        <v>500</v>
      </c>
      <c r="D35" s="31">
        <v>0</v>
      </c>
      <c r="E35" s="33">
        <v>8807.912285829294</v>
      </c>
      <c r="F35" s="35">
        <v>3849.706236616496</v>
      </c>
      <c r="G35" s="38">
        <v>5</v>
      </c>
      <c r="H35" s="41">
        <v>4</v>
      </c>
      <c r="I35" s="19" t="s">
        <v>20</v>
      </c>
      <c r="J35" s="115">
        <v>3</v>
      </c>
      <c r="K35" s="115">
        <v>1</v>
      </c>
      <c r="L35" s="116"/>
      <c r="M35" s="180">
        <v>7</v>
      </c>
      <c r="N35" s="118">
        <v>90</v>
      </c>
      <c r="O35" s="38">
        <v>1280</v>
      </c>
      <c r="P35" s="119">
        <v>2.1</v>
      </c>
      <c r="Q35" s="19" t="s">
        <v>20</v>
      </c>
      <c r="R35" s="177">
        <v>1</v>
      </c>
      <c r="S35" s="66">
        <v>1</v>
      </c>
      <c r="T35" s="66">
        <v>1</v>
      </c>
      <c r="U35" s="66">
        <v>1</v>
      </c>
      <c r="V35" s="67">
        <v>1</v>
      </c>
      <c r="W35" s="70">
        <v>5</v>
      </c>
      <c r="X35" s="154">
        <v>37.75</v>
      </c>
      <c r="Y35" s="69">
        <v>4</v>
      </c>
      <c r="Z35" s="19" t="s">
        <v>20</v>
      </c>
      <c r="AA35" s="91">
        <v>445.644080680536</v>
      </c>
      <c r="AB35" s="142">
        <v>1.59371862414575</v>
      </c>
      <c r="AC35" s="84">
        <v>14.16</v>
      </c>
      <c r="AD35" s="143">
        <v>-1.2</v>
      </c>
      <c r="AE35" s="144">
        <v>0.6496466123062067</v>
      </c>
      <c r="AF35" s="38">
        <v>99</v>
      </c>
      <c r="AG35" s="145">
        <v>0.20234055979656304</v>
      </c>
      <c r="AH35" s="173">
        <v>0.1016322446466755</v>
      </c>
      <c r="AI35" s="151">
        <v>0.28</v>
      </c>
      <c r="AJ35" s="147"/>
      <c r="AK35" s="151">
        <v>0.07</v>
      </c>
      <c r="AL35" s="94"/>
      <c r="AM35" s="19" t="s">
        <v>20</v>
      </c>
      <c r="AN35" s="71">
        <v>76.2</v>
      </c>
      <c r="AO35" s="95">
        <v>76.2</v>
      </c>
      <c r="AP35" s="71"/>
      <c r="AQ35" s="84">
        <v>43.7356097560976</v>
      </c>
      <c r="AR35" s="89">
        <v>178.8</v>
      </c>
      <c r="AS35" s="44">
        <v>1200</v>
      </c>
      <c r="AT35" s="38">
        <v>49</v>
      </c>
      <c r="AU35" s="43">
        <v>57</v>
      </c>
      <c r="AV35" s="43">
        <v>51</v>
      </c>
      <c r="AW35" s="90"/>
      <c r="AX35" s="89">
        <v>326.599237118256</v>
      </c>
      <c r="AY35" s="92">
        <v>3.0760197976217887</v>
      </c>
      <c r="AZ35" s="93">
        <v>30.909519325617</v>
      </c>
      <c r="BA35" s="38">
        <v>61</v>
      </c>
      <c r="BB35" s="38">
        <v>52</v>
      </c>
      <c r="BC35" s="38">
        <v>45.7</v>
      </c>
      <c r="BD35" s="84"/>
      <c r="BE35" s="84"/>
      <c r="BF35" s="90">
        <v>38.2734073731297</v>
      </c>
      <c r="BG35" s="84"/>
      <c r="BH35" s="94">
        <v>72.6989572098628</v>
      </c>
    </row>
    <row r="36" spans="1:60" ht="12.75">
      <c r="A36" s="19" t="s">
        <v>21</v>
      </c>
      <c r="B36" s="43">
        <v>0</v>
      </c>
      <c r="C36" s="43">
        <v>79</v>
      </c>
      <c r="D36" s="31">
        <v>0</v>
      </c>
      <c r="E36" s="33">
        <v>0.40828332202874584</v>
      </c>
      <c r="F36" s="35">
        <v>0</v>
      </c>
      <c r="G36" s="37">
        <v>4</v>
      </c>
      <c r="H36" s="40">
        <v>2</v>
      </c>
      <c r="I36" s="19" t="s">
        <v>21</v>
      </c>
      <c r="J36" s="115">
        <v>5</v>
      </c>
      <c r="K36" s="115">
        <v>0</v>
      </c>
      <c r="L36" s="116">
        <v>50</v>
      </c>
      <c r="M36" s="180">
        <v>9</v>
      </c>
      <c r="N36" s="118">
        <v>65.4</v>
      </c>
      <c r="O36" s="38">
        <v>871</v>
      </c>
      <c r="P36" s="119">
        <v>2.6</v>
      </c>
      <c r="Q36" s="19" t="s">
        <v>21</v>
      </c>
      <c r="R36" s="177">
        <v>1</v>
      </c>
      <c r="S36" s="66">
        <v>1</v>
      </c>
      <c r="T36" s="66">
        <v>1</v>
      </c>
      <c r="U36" s="66">
        <v>1</v>
      </c>
      <c r="V36" s="67">
        <v>2</v>
      </c>
      <c r="W36" s="43">
        <v>6</v>
      </c>
      <c r="X36" s="154">
        <v>22.75</v>
      </c>
      <c r="Y36" s="69">
        <v>6</v>
      </c>
      <c r="Z36" s="19" t="s">
        <v>21</v>
      </c>
      <c r="AA36" s="91">
        <v>749.954293052661</v>
      </c>
      <c r="AB36" s="142">
        <v>-15.1333067803926</v>
      </c>
      <c r="AC36" s="84">
        <v>16.235</v>
      </c>
      <c r="AD36" s="143">
        <v>-5.5</v>
      </c>
      <c r="AE36" s="144">
        <v>0.6804572165195867</v>
      </c>
      <c r="AF36" s="38">
        <v>67</v>
      </c>
      <c r="AG36" s="145">
        <v>0.31297832942946435</v>
      </c>
      <c r="AH36" s="173">
        <v>0.013181718682642363</v>
      </c>
      <c r="AI36" s="147">
        <v>1.3</v>
      </c>
      <c r="AJ36" s="147">
        <v>0.41</v>
      </c>
      <c r="AK36" s="147">
        <v>0.32</v>
      </c>
      <c r="AL36" s="94">
        <v>54.5762635847942</v>
      </c>
      <c r="AM36" s="19" t="s">
        <v>21</v>
      </c>
      <c r="AN36" s="71">
        <v>74</v>
      </c>
      <c r="AO36" s="71">
        <v>67.5</v>
      </c>
      <c r="AP36" s="71">
        <v>47.5</v>
      </c>
      <c r="AQ36" s="84">
        <v>57.2609756097561</v>
      </c>
      <c r="AR36" s="89">
        <v>103.6</v>
      </c>
      <c r="AS36" s="44">
        <v>510</v>
      </c>
      <c r="AT36" s="38">
        <v>38</v>
      </c>
      <c r="AU36" s="43">
        <v>58</v>
      </c>
      <c r="AV36" s="43">
        <v>60</v>
      </c>
      <c r="AW36" s="90">
        <v>0.452</v>
      </c>
      <c r="AX36" s="89">
        <v>227.521861521655</v>
      </c>
      <c r="AY36" s="92">
        <v>28.679814274353276</v>
      </c>
      <c r="AZ36" s="93">
        <v>31.216386965413168</v>
      </c>
      <c r="BA36" s="38">
        <v>45</v>
      </c>
      <c r="BB36" s="38">
        <v>70.7</v>
      </c>
      <c r="BC36" s="38">
        <v>65.3</v>
      </c>
      <c r="BD36" s="84">
        <v>35.2900778706764</v>
      </c>
      <c r="BE36" s="84">
        <v>35.6888446935455</v>
      </c>
      <c r="BF36" s="84">
        <v>47.4880473372781</v>
      </c>
      <c r="BG36" s="84">
        <v>44.6231435152093</v>
      </c>
      <c r="BH36" s="94">
        <v>96.6475352485633</v>
      </c>
    </row>
    <row r="37" spans="1:60" ht="12.75">
      <c r="A37" s="19" t="s">
        <v>22</v>
      </c>
      <c r="B37" s="43">
        <v>0</v>
      </c>
      <c r="C37" s="43">
        <v>0</v>
      </c>
      <c r="D37" s="31">
        <v>0</v>
      </c>
      <c r="E37" s="33">
        <v>1.623184358179854</v>
      </c>
      <c r="F37" s="35">
        <v>0</v>
      </c>
      <c r="G37" s="37">
        <v>4</v>
      </c>
      <c r="H37" s="40">
        <v>2</v>
      </c>
      <c r="I37" s="19" t="s">
        <v>22</v>
      </c>
      <c r="J37" s="115">
        <v>6</v>
      </c>
      <c r="K37" s="115">
        <v>0</v>
      </c>
      <c r="L37" s="116">
        <v>50</v>
      </c>
      <c r="M37" s="180">
        <v>8</v>
      </c>
      <c r="N37" s="118">
        <v>23.2</v>
      </c>
      <c r="O37" s="38">
        <v>432</v>
      </c>
      <c r="P37" s="119">
        <v>2.8</v>
      </c>
      <c r="Q37" s="19" t="s">
        <v>22</v>
      </c>
      <c r="R37" s="177">
        <v>1</v>
      </c>
      <c r="S37" s="66">
        <v>1</v>
      </c>
      <c r="T37" s="66">
        <v>1</v>
      </c>
      <c r="U37" s="66">
        <v>1</v>
      </c>
      <c r="V37" s="67">
        <v>6</v>
      </c>
      <c r="W37" s="43">
        <v>9</v>
      </c>
      <c r="X37" s="154">
        <v>27.67</v>
      </c>
      <c r="Y37" s="69">
        <v>4</v>
      </c>
      <c r="Z37" s="19" t="s">
        <v>22</v>
      </c>
      <c r="AA37" s="91">
        <v>605.637059492419</v>
      </c>
      <c r="AB37" s="142">
        <v>-6.8801109449856</v>
      </c>
      <c r="AC37" s="84">
        <v>17.271</v>
      </c>
      <c r="AD37" s="143">
        <v>-5.9</v>
      </c>
      <c r="AE37" s="144">
        <v>0.7877076577522594</v>
      </c>
      <c r="AF37" s="38">
        <v>43</v>
      </c>
      <c r="AG37" s="145">
        <v>0.5673804218843751</v>
      </c>
      <c r="AH37" s="173">
        <v>0.024714817111984713</v>
      </c>
      <c r="AI37" s="147">
        <v>1.52</v>
      </c>
      <c r="AJ37" s="147">
        <v>0.13</v>
      </c>
      <c r="AK37" s="147">
        <v>0.26</v>
      </c>
      <c r="AL37" s="94">
        <v>59.9108782249107</v>
      </c>
      <c r="AM37" s="19" t="s">
        <v>22</v>
      </c>
      <c r="AN37" s="71">
        <v>20.8</v>
      </c>
      <c r="AO37" s="71">
        <v>45</v>
      </c>
      <c r="AP37" s="71">
        <v>39</v>
      </c>
      <c r="AQ37" s="84">
        <v>45.0246341463415</v>
      </c>
      <c r="AR37" s="89">
        <v>146</v>
      </c>
      <c r="AS37" s="44">
        <v>1100</v>
      </c>
      <c r="AT37" s="38">
        <v>34</v>
      </c>
      <c r="AU37" s="43">
        <v>69</v>
      </c>
      <c r="AV37" s="43">
        <v>64</v>
      </c>
      <c r="AW37" s="90">
        <v>14.18</v>
      </c>
      <c r="AX37" s="89">
        <v>416.044271942484</v>
      </c>
      <c r="AY37" s="92">
        <v>2.0629966266902904</v>
      </c>
      <c r="AZ37" s="93">
        <v>56.33687028676041</v>
      </c>
      <c r="BA37" s="38">
        <v>64</v>
      </c>
      <c r="BB37" s="38">
        <v>70</v>
      </c>
      <c r="BC37" s="38">
        <v>62</v>
      </c>
      <c r="BD37" s="84">
        <v>67.8632920653141</v>
      </c>
      <c r="BE37" s="84">
        <v>65.016461947575</v>
      </c>
      <c r="BF37" s="84"/>
      <c r="BG37" s="90">
        <v>75.9530431038649</v>
      </c>
      <c r="BH37" s="85">
        <v>93.4212765153107</v>
      </c>
    </row>
    <row r="38" spans="1:60" ht="12.75">
      <c r="A38" s="19" t="s">
        <v>23</v>
      </c>
      <c r="B38" s="43">
        <v>0</v>
      </c>
      <c r="C38" s="43">
        <v>0</v>
      </c>
      <c r="D38" s="31">
        <v>0</v>
      </c>
      <c r="E38" s="33">
        <v>7.994928500072219</v>
      </c>
      <c r="F38" s="35">
        <v>0</v>
      </c>
      <c r="G38" s="37">
        <v>4</v>
      </c>
      <c r="H38" s="40">
        <v>3</v>
      </c>
      <c r="I38" s="19" t="s">
        <v>23</v>
      </c>
      <c r="J38" s="115">
        <v>6</v>
      </c>
      <c r="K38" s="115">
        <v>0</v>
      </c>
      <c r="L38" s="116">
        <v>50</v>
      </c>
      <c r="M38" s="180">
        <v>11</v>
      </c>
      <c r="N38" s="120">
        <v>67.2</v>
      </c>
      <c r="O38" s="38">
        <v>860</v>
      </c>
      <c r="P38" s="119">
        <v>3</v>
      </c>
      <c r="Q38" s="19" t="s">
        <v>23</v>
      </c>
      <c r="R38" s="177">
        <v>1</v>
      </c>
      <c r="S38" s="66">
        <v>1</v>
      </c>
      <c r="T38" s="66">
        <v>0</v>
      </c>
      <c r="U38" s="66">
        <v>0</v>
      </c>
      <c r="V38" s="67">
        <v>8</v>
      </c>
      <c r="W38" s="43">
        <v>11</v>
      </c>
      <c r="X38" s="154">
        <v>12.5</v>
      </c>
      <c r="Y38" s="69">
        <v>4</v>
      </c>
      <c r="Z38" s="19" t="s">
        <v>23</v>
      </c>
      <c r="AA38" s="91">
        <v>943.52707252441</v>
      </c>
      <c r="AB38" s="142">
        <v>1.12141117275392</v>
      </c>
      <c r="AC38" s="84">
        <v>5.049</v>
      </c>
      <c r="AD38" s="143">
        <v>-3.8</v>
      </c>
      <c r="AE38" s="144">
        <v>0.6027923608915396</v>
      </c>
      <c r="AF38" s="38">
        <v>42</v>
      </c>
      <c r="AG38" s="149">
        <v>0.3174401445724429</v>
      </c>
      <c r="AH38" s="173">
        <v>0.023569954304458192</v>
      </c>
      <c r="AI38" s="147">
        <v>1.03</v>
      </c>
      <c r="AJ38" s="147">
        <v>0.19</v>
      </c>
      <c r="AK38" s="147">
        <v>0.24</v>
      </c>
      <c r="AL38" s="94">
        <v>44.3047991256422</v>
      </c>
      <c r="AM38" s="19" t="s">
        <v>23</v>
      </c>
      <c r="AN38" s="44">
        <v>36.1</v>
      </c>
      <c r="AO38" s="71">
        <v>47.5</v>
      </c>
      <c r="AP38" s="44">
        <v>40.1</v>
      </c>
      <c r="AQ38" s="84">
        <v>51.680487804878</v>
      </c>
      <c r="AR38" s="89">
        <v>202.2</v>
      </c>
      <c r="AS38" s="44">
        <v>970</v>
      </c>
      <c r="AT38" s="38">
        <v>28</v>
      </c>
      <c r="AU38" s="43">
        <v>64</v>
      </c>
      <c r="AV38" s="43">
        <v>64</v>
      </c>
      <c r="AW38" s="90">
        <v>1.774</v>
      </c>
      <c r="AX38" s="89">
        <v>285.133588474282</v>
      </c>
      <c r="AY38" s="92">
        <v>9.347765644324708</v>
      </c>
      <c r="AZ38" s="93">
        <v>74.01867990729289</v>
      </c>
      <c r="BA38" s="38">
        <v>45</v>
      </c>
      <c r="BB38" s="38">
        <v>24</v>
      </c>
      <c r="BC38" s="38">
        <v>15.9</v>
      </c>
      <c r="BD38" s="84">
        <v>37.673278080714</v>
      </c>
      <c r="BE38" s="84">
        <v>29.1184465447259</v>
      </c>
      <c r="BF38" s="84">
        <v>56.4105074462217</v>
      </c>
      <c r="BG38" s="84">
        <v>54.1991007107286</v>
      </c>
      <c r="BH38" s="94">
        <v>69.4176503967132</v>
      </c>
    </row>
    <row r="39" spans="1:60" ht="12.75">
      <c r="A39" s="19" t="s">
        <v>24</v>
      </c>
      <c r="B39" s="43">
        <v>0</v>
      </c>
      <c r="C39" s="43">
        <v>0</v>
      </c>
      <c r="D39" s="31">
        <v>0</v>
      </c>
      <c r="E39" s="33">
        <v>1217.0972839869162</v>
      </c>
      <c r="F39" s="35">
        <v>0</v>
      </c>
      <c r="G39" s="37">
        <v>5</v>
      </c>
      <c r="H39" s="40">
        <v>3</v>
      </c>
      <c r="I39" s="19" t="s">
        <v>24</v>
      </c>
      <c r="J39" s="115">
        <v>3</v>
      </c>
      <c r="K39" s="115">
        <v>0</v>
      </c>
      <c r="L39" s="116">
        <v>30</v>
      </c>
      <c r="M39" s="180">
        <v>6</v>
      </c>
      <c r="N39" s="118">
        <v>13</v>
      </c>
      <c r="O39" s="38">
        <v>400</v>
      </c>
      <c r="P39" s="181">
        <v>5.4</v>
      </c>
      <c r="Q39" s="19" t="s">
        <v>24</v>
      </c>
      <c r="R39" s="177">
        <v>0</v>
      </c>
      <c r="S39" s="66">
        <v>0</v>
      </c>
      <c r="T39" s="66">
        <v>2</v>
      </c>
      <c r="U39" s="66">
        <v>1</v>
      </c>
      <c r="V39" s="67">
        <v>6</v>
      </c>
      <c r="W39" s="43">
        <v>5</v>
      </c>
      <c r="X39" s="154">
        <v>41.33</v>
      </c>
      <c r="Y39" s="69">
        <v>4</v>
      </c>
      <c r="Z39" s="19" t="s">
        <v>24</v>
      </c>
      <c r="AA39" s="91">
        <v>1566.32381922825</v>
      </c>
      <c r="AB39" s="142">
        <v>-1.82348673656769</v>
      </c>
      <c r="AC39" s="84">
        <v>5.36</v>
      </c>
      <c r="AD39" s="143">
        <v>-2.9</v>
      </c>
      <c r="AE39" s="144">
        <v>0.8507909362975631</v>
      </c>
      <c r="AF39" s="38">
        <v>82</v>
      </c>
      <c r="AG39" s="149">
        <v>0.34767907677606674</v>
      </c>
      <c r="AH39" s="173">
        <v>0.042265426880811495</v>
      </c>
      <c r="AI39" s="147">
        <v>10.39</v>
      </c>
      <c r="AJ39" s="147">
        <v>1.08</v>
      </c>
      <c r="AK39" s="147">
        <v>0.37</v>
      </c>
      <c r="AL39" s="94">
        <v>44.1933101032874</v>
      </c>
      <c r="AM39" s="19" t="s">
        <v>24</v>
      </c>
      <c r="AN39" s="71">
        <v>25.9</v>
      </c>
      <c r="AO39" s="71">
        <v>46.3</v>
      </c>
      <c r="AP39" s="71">
        <v>39</v>
      </c>
      <c r="AQ39" s="84">
        <v>62.2029268292683</v>
      </c>
      <c r="AR39" s="89">
        <v>104.1</v>
      </c>
      <c r="AS39" s="44">
        <v>820</v>
      </c>
      <c r="AT39" s="38">
        <v>10</v>
      </c>
      <c r="AU39" s="43">
        <v>81</v>
      </c>
      <c r="AV39" s="43">
        <v>83</v>
      </c>
      <c r="AW39" s="90">
        <v>0.675</v>
      </c>
      <c r="AX39" s="89">
        <v>290.474423193046</v>
      </c>
      <c r="AY39" s="92">
        <v>10.859812656088122</v>
      </c>
      <c r="AZ39" s="93">
        <v>65.67931424273104</v>
      </c>
      <c r="BA39" s="38">
        <v>47</v>
      </c>
      <c r="BB39" s="38">
        <v>51.2</v>
      </c>
      <c r="BC39" s="38">
        <v>43.4</v>
      </c>
      <c r="BD39" s="84">
        <v>45.9798956532383</v>
      </c>
      <c r="BE39" s="84">
        <v>44.5797922568461</v>
      </c>
      <c r="BF39" s="84">
        <v>39.1185964181591</v>
      </c>
      <c r="BG39" s="84">
        <v>47.3379772072759</v>
      </c>
      <c r="BH39" s="85">
        <v>96.7900528222063</v>
      </c>
    </row>
    <row r="40" spans="1:60" ht="12.75">
      <c r="A40" s="19" t="s">
        <v>25</v>
      </c>
      <c r="B40" s="43">
        <v>0</v>
      </c>
      <c r="C40" s="43">
        <v>0</v>
      </c>
      <c r="D40" s="31">
        <v>0</v>
      </c>
      <c r="E40" s="33">
        <v>5.618924537843457</v>
      </c>
      <c r="F40" s="35">
        <v>0</v>
      </c>
      <c r="G40" s="38">
        <v>3</v>
      </c>
      <c r="H40" s="41">
        <v>2</v>
      </c>
      <c r="I40" s="19" t="s">
        <v>25</v>
      </c>
      <c r="J40" s="115">
        <v>6</v>
      </c>
      <c r="K40" s="115">
        <v>0</v>
      </c>
      <c r="L40" s="116">
        <v>70</v>
      </c>
      <c r="M40" s="180">
        <v>14</v>
      </c>
      <c r="N40" s="118">
        <v>34.3</v>
      </c>
      <c r="O40" s="38">
        <v>750</v>
      </c>
      <c r="P40" s="119">
        <v>4.4</v>
      </c>
      <c r="Q40" s="19" t="s">
        <v>25</v>
      </c>
      <c r="R40" s="177">
        <v>2</v>
      </c>
      <c r="S40" s="66">
        <v>1</v>
      </c>
      <c r="T40" s="66">
        <v>2</v>
      </c>
      <c r="U40" s="66">
        <v>1</v>
      </c>
      <c r="V40" s="67">
        <v>6</v>
      </c>
      <c r="W40" s="43">
        <v>12</v>
      </c>
      <c r="X40" s="154">
        <v>9.5</v>
      </c>
      <c r="Y40" s="69">
        <v>3</v>
      </c>
      <c r="Z40" s="19" t="s">
        <v>25</v>
      </c>
      <c r="AA40" s="91">
        <v>9070.1667507676</v>
      </c>
      <c r="AB40" s="142">
        <v>1.834927225513</v>
      </c>
      <c r="AC40" s="84">
        <v>6.461</v>
      </c>
      <c r="AD40" s="143">
        <v>-6.1</v>
      </c>
      <c r="AE40" s="144">
        <v>0.9306349671424385</v>
      </c>
      <c r="AF40" s="38">
        <v>46</v>
      </c>
      <c r="AG40" s="149">
        <v>1.619572366790173</v>
      </c>
      <c r="AH40" s="173">
        <v>0.5428872678475222</v>
      </c>
      <c r="AI40" s="147">
        <v>55.79</v>
      </c>
      <c r="AJ40" s="147">
        <v>14.87</v>
      </c>
      <c r="AK40" s="147">
        <v>10.33</v>
      </c>
      <c r="AL40" s="94">
        <v>78.0834413152885</v>
      </c>
      <c r="AM40" s="19" t="s">
        <v>25</v>
      </c>
      <c r="AN40" s="71">
        <v>1</v>
      </c>
      <c r="AO40" s="71">
        <v>8</v>
      </c>
      <c r="AP40" s="71">
        <v>38.9</v>
      </c>
      <c r="AQ40" s="84">
        <v>71.9658536585366</v>
      </c>
      <c r="AR40" s="89">
        <v>15.7</v>
      </c>
      <c r="AS40" s="44">
        <v>15</v>
      </c>
      <c r="AT40" s="38">
        <v>6</v>
      </c>
      <c r="AU40" s="43">
        <v>84</v>
      </c>
      <c r="AV40" s="43">
        <v>88</v>
      </c>
      <c r="AW40" s="90">
        <v>0.219</v>
      </c>
      <c r="AX40" s="89">
        <v>23.5342563312468</v>
      </c>
      <c r="AY40" s="92">
        <v>105.64413735845875</v>
      </c>
      <c r="AZ40" s="93">
        <v>373.2813571744774</v>
      </c>
      <c r="BA40" s="38">
        <v>100</v>
      </c>
      <c r="BB40" s="38">
        <v>84.3</v>
      </c>
      <c r="BC40" s="38">
        <v>80.5</v>
      </c>
      <c r="BD40" s="84">
        <v>103.204201599692</v>
      </c>
      <c r="BE40" s="84">
        <v>103.436828744386</v>
      </c>
      <c r="BF40" s="84">
        <v>25.1963470319635</v>
      </c>
      <c r="BG40" s="84">
        <v>62.0218282026179</v>
      </c>
      <c r="BH40" s="85">
        <v>100.262375456721</v>
      </c>
    </row>
    <row r="41" spans="1:60" ht="12.75">
      <c r="A41" s="19" t="s">
        <v>26</v>
      </c>
      <c r="B41" s="43">
        <v>0</v>
      </c>
      <c r="C41" s="43">
        <v>0</v>
      </c>
      <c r="D41" s="31">
        <v>0</v>
      </c>
      <c r="E41" s="33">
        <v>0.9354999931274721</v>
      </c>
      <c r="F41" s="35">
        <v>0</v>
      </c>
      <c r="G41" s="37">
        <v>4</v>
      </c>
      <c r="H41" s="40">
        <v>2</v>
      </c>
      <c r="I41" s="19" t="s">
        <v>26</v>
      </c>
      <c r="J41" s="115">
        <v>5</v>
      </c>
      <c r="K41" s="115">
        <v>0</v>
      </c>
      <c r="L41" s="116">
        <v>30</v>
      </c>
      <c r="M41" s="180">
        <v>6</v>
      </c>
      <c r="N41" s="118">
        <v>72.9</v>
      </c>
      <c r="O41" s="38">
        <v>1010</v>
      </c>
      <c r="P41" s="119">
        <v>2.7</v>
      </c>
      <c r="Q41" s="19" t="s">
        <v>26</v>
      </c>
      <c r="R41" s="177">
        <v>2</v>
      </c>
      <c r="S41" s="66">
        <v>1</v>
      </c>
      <c r="T41" s="66">
        <v>2</v>
      </c>
      <c r="U41" s="66">
        <v>1</v>
      </c>
      <c r="V41" s="67">
        <v>4</v>
      </c>
      <c r="W41" s="43">
        <v>10</v>
      </c>
      <c r="X41" s="154">
        <v>23.5</v>
      </c>
      <c r="Y41" s="69">
        <v>4</v>
      </c>
      <c r="Z41" s="19" t="s">
        <v>26</v>
      </c>
      <c r="AA41" s="91">
        <v>586.211079106386</v>
      </c>
      <c r="AB41" s="142">
        <v>6.12134028930194</v>
      </c>
      <c r="AC41" s="84">
        <v>16.769</v>
      </c>
      <c r="AD41" s="143">
        <v>-7</v>
      </c>
      <c r="AE41" s="142">
        <v>0.8761086448888779</v>
      </c>
      <c r="AF41" s="38">
        <v>153</v>
      </c>
      <c r="AG41" s="145">
        <v>0.29711270731450723</v>
      </c>
      <c r="AH41" s="173">
        <v>0.12480301584292759</v>
      </c>
      <c r="AI41" s="147">
        <v>1.87</v>
      </c>
      <c r="AJ41" s="147">
        <v>0.45</v>
      </c>
      <c r="AK41" s="147">
        <v>0.28</v>
      </c>
      <c r="AL41" s="94">
        <v>53.9382639465201</v>
      </c>
      <c r="AM41" s="19" t="s">
        <v>26</v>
      </c>
      <c r="AN41" s="45">
        <v>36.2</v>
      </c>
      <c r="AO41" s="44">
        <v>54.1</v>
      </c>
      <c r="AP41" s="44">
        <v>42</v>
      </c>
      <c r="AQ41" s="84">
        <v>43.9892682926829</v>
      </c>
      <c r="AR41" s="89">
        <v>178.2</v>
      </c>
      <c r="AS41" s="44">
        <v>520</v>
      </c>
      <c r="AT41" s="38">
        <v>45</v>
      </c>
      <c r="AU41" s="43">
        <v>77</v>
      </c>
      <c r="AV41" s="43">
        <v>72</v>
      </c>
      <c r="AW41" s="90">
        <v>16.023</v>
      </c>
      <c r="AX41" s="89">
        <v>436.382234393005</v>
      </c>
      <c r="AY41" s="92">
        <v>2.559997704967038</v>
      </c>
      <c r="AZ41" s="93">
        <v>30.794680563835012</v>
      </c>
      <c r="BA41" s="38">
        <v>42</v>
      </c>
      <c r="BB41" s="38">
        <v>43.2</v>
      </c>
      <c r="BC41" s="38">
        <v>31.1</v>
      </c>
      <c r="BD41" s="84">
        <v>22.2167165734741</v>
      </c>
      <c r="BE41" s="84">
        <v>17.2127581529852</v>
      </c>
      <c r="BF41" s="84">
        <v>67.2446841637011</v>
      </c>
      <c r="BG41" s="90">
        <v>44.5241415373889</v>
      </c>
      <c r="BH41" s="85">
        <v>78.3093727056405</v>
      </c>
    </row>
    <row r="42" spans="1:60" ht="12.75">
      <c r="A42" s="19" t="s">
        <v>27</v>
      </c>
      <c r="B42" s="43">
        <v>1</v>
      </c>
      <c r="C42" s="43">
        <v>0</v>
      </c>
      <c r="D42" s="31">
        <v>0</v>
      </c>
      <c r="E42" s="33">
        <v>76.45799212559912</v>
      </c>
      <c r="F42" s="35">
        <v>0</v>
      </c>
      <c r="G42" s="37">
        <v>3</v>
      </c>
      <c r="H42" s="40">
        <v>3</v>
      </c>
      <c r="I42" s="19" t="s">
        <v>27</v>
      </c>
      <c r="J42" s="115">
        <v>6</v>
      </c>
      <c r="K42" s="115">
        <v>0</v>
      </c>
      <c r="L42" s="116">
        <v>70</v>
      </c>
      <c r="M42" s="180">
        <v>10</v>
      </c>
      <c r="N42" s="118">
        <v>5.2</v>
      </c>
      <c r="O42" s="38">
        <v>270</v>
      </c>
      <c r="P42" s="119">
        <v>4.7</v>
      </c>
      <c r="Q42" s="19" t="s">
        <v>27</v>
      </c>
      <c r="R42" s="177">
        <v>1</v>
      </c>
      <c r="S42" s="66">
        <v>1</v>
      </c>
      <c r="T42" s="66">
        <v>1</v>
      </c>
      <c r="U42" s="66">
        <v>1</v>
      </c>
      <c r="V42" s="67">
        <v>4</v>
      </c>
      <c r="W42" s="43">
        <v>11</v>
      </c>
      <c r="X42" s="154">
        <v>8</v>
      </c>
      <c r="Y42" s="69">
        <v>7</v>
      </c>
      <c r="Z42" s="19" t="s">
        <v>27</v>
      </c>
      <c r="AA42" s="91">
        <v>4139.54705293739</v>
      </c>
      <c r="AB42" s="142">
        <v>5.06929711976645</v>
      </c>
      <c r="AC42" s="84">
        <v>11.282</v>
      </c>
      <c r="AD42" s="143">
        <v>-4.6</v>
      </c>
      <c r="AE42" s="144">
        <v>0.9562738364284163</v>
      </c>
      <c r="AF42" s="38">
        <v>85</v>
      </c>
      <c r="AG42" s="149">
        <v>2.819935507554925</v>
      </c>
      <c r="AH42" s="173">
        <v>0.13592531933439841</v>
      </c>
      <c r="AI42" s="147">
        <v>14.48</v>
      </c>
      <c r="AJ42" s="147">
        <v>7.09</v>
      </c>
      <c r="AK42" s="147">
        <v>2.67</v>
      </c>
      <c r="AL42" s="94">
        <v>70.6238283239876</v>
      </c>
      <c r="AM42" s="19" t="s">
        <v>27</v>
      </c>
      <c r="AN42" s="71">
        <v>32.8</v>
      </c>
      <c r="AO42" s="71">
        <v>28</v>
      </c>
      <c r="AP42" s="71">
        <v>60</v>
      </c>
      <c r="AQ42" s="84">
        <v>51.3880487804878</v>
      </c>
      <c r="AR42" s="89">
        <v>51.1</v>
      </c>
      <c r="AS42" s="44">
        <v>210</v>
      </c>
      <c r="AT42" s="38">
        <v>23</v>
      </c>
      <c r="AU42" s="43">
        <v>68</v>
      </c>
      <c r="AV42" s="43">
        <v>77</v>
      </c>
      <c r="AW42" s="90">
        <v>19.483</v>
      </c>
      <c r="AX42" s="89">
        <v>755.736716387817</v>
      </c>
      <c r="AY42" s="92">
        <v>29.992496860317218</v>
      </c>
      <c r="AZ42" s="93">
        <v>308.20049031212255</v>
      </c>
      <c r="BA42" s="38">
        <v>80</v>
      </c>
      <c r="BB42" s="38">
        <v>85</v>
      </c>
      <c r="BC42" s="38">
        <v>83.5</v>
      </c>
      <c r="BD42" s="84">
        <v>81.9407462966435</v>
      </c>
      <c r="BE42" s="84">
        <v>86.8530837749464</v>
      </c>
      <c r="BF42" s="90">
        <v>31.5970267906829</v>
      </c>
      <c r="BG42" s="84">
        <v>87.9399564663847</v>
      </c>
      <c r="BH42" s="85">
        <v>103.48650031851</v>
      </c>
    </row>
    <row r="43" spans="1:60" ht="12.75">
      <c r="A43" s="19" t="s">
        <v>28</v>
      </c>
      <c r="B43" s="43">
        <v>0</v>
      </c>
      <c r="C43" s="43">
        <v>0</v>
      </c>
      <c r="D43" s="31">
        <v>0</v>
      </c>
      <c r="E43" s="33">
        <v>11.70775043028914</v>
      </c>
      <c r="F43" s="35">
        <v>0</v>
      </c>
      <c r="G43" s="38">
        <v>4</v>
      </c>
      <c r="H43" s="41">
        <v>2</v>
      </c>
      <c r="I43" s="19" t="s">
        <v>28</v>
      </c>
      <c r="J43" s="115">
        <v>6</v>
      </c>
      <c r="K43" s="115">
        <v>0</v>
      </c>
      <c r="L43" s="116">
        <v>30</v>
      </c>
      <c r="M43" s="180">
        <v>10</v>
      </c>
      <c r="N43" s="118">
        <v>76</v>
      </c>
      <c r="O43" s="38">
        <v>545</v>
      </c>
      <c r="P43" s="119">
        <v>2</v>
      </c>
      <c r="Q43" s="19" t="s">
        <v>28</v>
      </c>
      <c r="R43" s="177">
        <v>1</v>
      </c>
      <c r="S43" s="66">
        <v>1</v>
      </c>
      <c r="T43" s="66">
        <v>1</v>
      </c>
      <c r="U43" s="66">
        <v>1</v>
      </c>
      <c r="V43" s="67">
        <v>7</v>
      </c>
      <c r="W43" s="43">
        <v>9</v>
      </c>
      <c r="X43" s="154">
        <v>18.5</v>
      </c>
      <c r="Y43" s="69">
        <v>2</v>
      </c>
      <c r="Z43" s="19" t="s">
        <v>28</v>
      </c>
      <c r="AA43" s="91">
        <v>601.320938587594</v>
      </c>
      <c r="AB43" s="142">
        <v>-0.572123128335704</v>
      </c>
      <c r="AC43" s="84">
        <v>2.674</v>
      </c>
      <c r="AD43" s="143">
        <v>-3</v>
      </c>
      <c r="AE43" s="144">
        <v>0.7115372180174884</v>
      </c>
      <c r="AF43" s="38">
        <v>35</v>
      </c>
      <c r="AG43" s="149">
        <v>0.314970310216863</v>
      </c>
      <c r="AH43" s="173">
        <v>0.008793374786697852</v>
      </c>
      <c r="AI43" s="147">
        <v>0.68</v>
      </c>
      <c r="AJ43" s="147">
        <v>0.06</v>
      </c>
      <c r="AK43" s="147">
        <v>0.13</v>
      </c>
      <c r="AL43" s="94">
        <v>39.0543974355611</v>
      </c>
      <c r="AM43" s="19" t="s">
        <v>28</v>
      </c>
      <c r="AN43" s="71">
        <v>63.8</v>
      </c>
      <c r="AO43" s="71">
        <v>70</v>
      </c>
      <c r="AP43" s="71">
        <v>41.5</v>
      </c>
      <c r="AQ43" s="84">
        <v>54.5265853658537</v>
      </c>
      <c r="AR43" s="89">
        <v>227.2</v>
      </c>
      <c r="AS43" s="44">
        <v>1800</v>
      </c>
      <c r="AT43" s="38">
        <v>32</v>
      </c>
      <c r="AU43" s="43">
        <v>39</v>
      </c>
      <c r="AV43" s="43">
        <v>34</v>
      </c>
      <c r="AW43" s="90">
        <v>1.121</v>
      </c>
      <c r="AX43" s="89">
        <v>159.421632147887</v>
      </c>
      <c r="AY43" s="92">
        <v>2.3110743560066385</v>
      </c>
      <c r="AZ43" s="93">
        <v>22.00205248387401</v>
      </c>
      <c r="BA43" s="38">
        <v>44</v>
      </c>
      <c r="BB43" s="38">
        <v>28.7</v>
      </c>
      <c r="BC43" s="38">
        <v>9.4</v>
      </c>
      <c r="BD43" s="84">
        <v>21.0551668451385</v>
      </c>
      <c r="BE43" s="84">
        <v>16.9044462756619</v>
      </c>
      <c r="BF43" s="84">
        <v>41.266037633534</v>
      </c>
      <c r="BG43" s="84">
        <v>42.1284383318545</v>
      </c>
      <c r="BH43" s="85">
        <v>66.4743730976041</v>
      </c>
    </row>
    <row r="44" spans="1:60" ht="12.75">
      <c r="A44" s="19" t="s">
        <v>29</v>
      </c>
      <c r="B44" s="43">
        <v>0</v>
      </c>
      <c r="C44" s="43">
        <v>490</v>
      </c>
      <c r="D44" s="31">
        <v>45</v>
      </c>
      <c r="E44" s="33">
        <v>24.54540238923456</v>
      </c>
      <c r="F44" s="35">
        <v>38.070233565832055</v>
      </c>
      <c r="G44" s="37">
        <v>5</v>
      </c>
      <c r="H44" s="40">
        <v>4</v>
      </c>
      <c r="I44" s="19" t="s">
        <v>29</v>
      </c>
      <c r="J44" s="115">
        <v>6</v>
      </c>
      <c r="K44" s="115">
        <v>0</v>
      </c>
      <c r="L44" s="116">
        <v>30</v>
      </c>
      <c r="M44" s="180">
        <v>4</v>
      </c>
      <c r="N44" s="118">
        <v>64.3</v>
      </c>
      <c r="O44" s="38">
        <v>730</v>
      </c>
      <c r="P44" s="119">
        <v>1.4</v>
      </c>
      <c r="Q44" s="19" t="s">
        <v>29</v>
      </c>
      <c r="R44" s="177">
        <v>0</v>
      </c>
      <c r="S44" s="66">
        <v>1</v>
      </c>
      <c r="T44" s="66">
        <v>0</v>
      </c>
      <c r="U44" s="66">
        <v>1</v>
      </c>
      <c r="V44" s="67">
        <v>3</v>
      </c>
      <c r="W44" s="43">
        <v>3</v>
      </c>
      <c r="X44" s="154">
        <v>15.5</v>
      </c>
      <c r="Y44" s="69">
        <v>2</v>
      </c>
      <c r="Z44" s="19" t="s">
        <v>29</v>
      </c>
      <c r="AA44" s="91">
        <v>1300.34970784403</v>
      </c>
      <c r="AB44" s="142">
        <v>-1.00076678039605</v>
      </c>
      <c r="AC44" s="84">
        <v>13.681</v>
      </c>
      <c r="AD44" s="143">
        <v>-4.2</v>
      </c>
      <c r="AE44" s="144">
        <v>0.7580841393194081</v>
      </c>
      <c r="AF44" s="38">
        <v>44</v>
      </c>
      <c r="AG44" s="145">
        <v>0.22065507374756263</v>
      </c>
      <c r="AH44" s="173">
        <v>0.04483150704712383</v>
      </c>
      <c r="AI44" s="147">
        <v>1.92</v>
      </c>
      <c r="AJ44" s="147">
        <v>0.71</v>
      </c>
      <c r="AK44" s="147">
        <v>0.35</v>
      </c>
      <c r="AL44" s="94">
        <v>56.1563418268024</v>
      </c>
      <c r="AM44" s="19" t="s">
        <v>29</v>
      </c>
      <c r="AN44" s="71">
        <v>70.8</v>
      </c>
      <c r="AO44" s="71">
        <v>54.4</v>
      </c>
      <c r="AP44" s="71">
        <v>50.6</v>
      </c>
      <c r="AQ44" s="84">
        <v>46.5824390243902</v>
      </c>
      <c r="AR44" s="89">
        <v>192.1</v>
      </c>
      <c r="AS44" s="44">
        <v>1100</v>
      </c>
      <c r="AT44" s="38">
        <v>9</v>
      </c>
      <c r="AU44" s="43">
        <v>36</v>
      </c>
      <c r="AV44" s="43">
        <v>25</v>
      </c>
      <c r="AW44" s="90">
        <v>3.737</v>
      </c>
      <c r="AX44" s="89">
        <v>306.227077834923</v>
      </c>
      <c r="AY44" s="92">
        <v>25.934324262701377</v>
      </c>
      <c r="AZ44" s="93">
        <v>156.17627346996753</v>
      </c>
      <c r="BA44" s="38">
        <v>49</v>
      </c>
      <c r="BB44" s="38">
        <v>69</v>
      </c>
      <c r="BC44" s="38">
        <v>60</v>
      </c>
      <c r="BD44" s="90">
        <v>72.4193957372311</v>
      </c>
      <c r="BE44" s="90">
        <v>64.1366914046877</v>
      </c>
      <c r="BF44" s="90">
        <v>36.4090146302103</v>
      </c>
      <c r="BG44" s="84"/>
      <c r="BH44" s="94">
        <v>80.8026013415766</v>
      </c>
    </row>
    <row r="45" spans="1:60" ht="12.75">
      <c r="A45" s="19" t="s">
        <v>30</v>
      </c>
      <c r="B45" s="43">
        <v>2</v>
      </c>
      <c r="C45" s="43">
        <v>59</v>
      </c>
      <c r="D45" s="31">
        <v>0</v>
      </c>
      <c r="E45" s="33">
        <v>985.000319579251</v>
      </c>
      <c r="F45" s="35">
        <v>0</v>
      </c>
      <c r="G45" s="38">
        <v>3</v>
      </c>
      <c r="H45" s="40">
        <v>1</v>
      </c>
      <c r="I45" s="19" t="s">
        <v>30</v>
      </c>
      <c r="J45" s="115">
        <v>5</v>
      </c>
      <c r="K45" s="115">
        <v>1</v>
      </c>
      <c r="L45" s="116">
        <v>30</v>
      </c>
      <c r="M45" s="180">
        <v>6</v>
      </c>
      <c r="N45" s="120">
        <v>30.3</v>
      </c>
      <c r="O45" s="38">
        <v>395</v>
      </c>
      <c r="P45" s="119">
        <v>3.5</v>
      </c>
      <c r="Q45" s="19" t="s">
        <v>30</v>
      </c>
      <c r="R45" s="177">
        <v>0</v>
      </c>
      <c r="S45" s="66">
        <v>0</v>
      </c>
      <c r="T45" s="66">
        <v>0</v>
      </c>
      <c r="U45" s="66">
        <v>0</v>
      </c>
      <c r="V45" s="67">
        <v>3</v>
      </c>
      <c r="W45" s="43">
        <v>4</v>
      </c>
      <c r="X45" s="154">
        <v>37.5</v>
      </c>
      <c r="Y45" s="69">
        <v>4</v>
      </c>
      <c r="Z45" s="19" t="s">
        <v>30</v>
      </c>
      <c r="AA45" s="91">
        <v>659.890196586901</v>
      </c>
      <c r="AB45" s="142">
        <v>6.49855770426113</v>
      </c>
      <c r="AC45" s="84">
        <v>1.975</v>
      </c>
      <c r="AD45" s="143">
        <v>-1.2</v>
      </c>
      <c r="AE45" s="144">
        <v>0.8324866777627034</v>
      </c>
      <c r="AF45" s="38">
        <v>18</v>
      </c>
      <c r="AG45" s="145">
        <v>0.20875373222911092</v>
      </c>
      <c r="AH45" s="173">
        <v>0.003424063404523416</v>
      </c>
      <c r="AI45" s="147">
        <v>1.32</v>
      </c>
      <c r="AJ45" s="147">
        <v>0.13</v>
      </c>
      <c r="AK45" s="147">
        <v>0.31</v>
      </c>
      <c r="AL45" s="94">
        <v>54.8762310121694</v>
      </c>
      <c r="AM45" s="19" t="s">
        <v>30</v>
      </c>
      <c r="AN45" s="71">
        <v>57</v>
      </c>
      <c r="AO45" s="71">
        <v>56.9</v>
      </c>
      <c r="AP45" s="71">
        <v>51</v>
      </c>
      <c r="AQ45" s="84">
        <v>43.3253658536585</v>
      </c>
      <c r="AR45" s="89">
        <v>171.4</v>
      </c>
      <c r="AS45" s="44">
        <v>1300</v>
      </c>
      <c r="AT45" s="38">
        <v>36</v>
      </c>
      <c r="AU45" s="43">
        <v>69</v>
      </c>
      <c r="AV45" s="43">
        <v>88</v>
      </c>
      <c r="AW45" s="90">
        <v>3.754</v>
      </c>
      <c r="AX45" s="89">
        <v>391.259628731286</v>
      </c>
      <c r="AY45" s="92">
        <v>4.772284691527029</v>
      </c>
      <c r="AZ45" s="93">
        <v>40.288245995368236</v>
      </c>
      <c r="BA45" s="38">
        <v>70</v>
      </c>
      <c r="BB45" s="38">
        <v>64.9</v>
      </c>
      <c r="BC45" s="38">
        <v>59.8</v>
      </c>
      <c r="BD45" s="84">
        <v>26.6552818119585</v>
      </c>
      <c r="BE45" s="84">
        <v>25.6196240376982</v>
      </c>
      <c r="BF45" s="84">
        <v>58.9651859821703</v>
      </c>
      <c r="BG45" s="84"/>
      <c r="BH45" s="94">
        <v>97.9605808932463</v>
      </c>
    </row>
    <row r="46" spans="1:60" ht="12.75">
      <c r="A46" s="19" t="s">
        <v>31</v>
      </c>
      <c r="B46" s="43">
        <v>0</v>
      </c>
      <c r="C46" s="43">
        <v>0</v>
      </c>
      <c r="D46" s="31">
        <v>0</v>
      </c>
      <c r="E46" s="33">
        <v>26.876903780684465</v>
      </c>
      <c r="F46" s="35">
        <v>0</v>
      </c>
      <c r="G46" s="38">
        <v>3</v>
      </c>
      <c r="H46" s="41">
        <v>1</v>
      </c>
      <c r="I46" s="19" t="s">
        <v>31</v>
      </c>
      <c r="J46" s="115">
        <v>1</v>
      </c>
      <c r="K46" s="115">
        <v>0</v>
      </c>
      <c r="L46" s="116"/>
      <c r="M46" s="180">
        <v>12</v>
      </c>
      <c r="N46" s="118">
        <v>75</v>
      </c>
      <c r="O46" s="38">
        <v>405</v>
      </c>
      <c r="P46" s="181">
        <v>3.6</v>
      </c>
      <c r="Q46" s="19" t="s">
        <v>31</v>
      </c>
      <c r="R46" s="177">
        <v>2</v>
      </c>
      <c r="S46" s="66">
        <v>1</v>
      </c>
      <c r="T46" s="66">
        <v>2</v>
      </c>
      <c r="U46" s="66">
        <v>1</v>
      </c>
      <c r="V46" s="71">
        <v>8</v>
      </c>
      <c r="W46" s="44">
        <v>11</v>
      </c>
      <c r="X46" s="154"/>
      <c r="Y46" s="72">
        <v>5</v>
      </c>
      <c r="Z46" s="19" t="s">
        <v>31</v>
      </c>
      <c r="AA46" s="91">
        <v>1249.12765404061</v>
      </c>
      <c r="AB46" s="142">
        <v>9.66620703737983</v>
      </c>
      <c r="AC46" s="84">
        <v>10.13</v>
      </c>
      <c r="AD46" s="143">
        <v>-3.9</v>
      </c>
      <c r="AE46" s="144">
        <v>0.7995158739441527</v>
      </c>
      <c r="AF46" s="38">
        <v>144</v>
      </c>
      <c r="AG46" s="145">
        <v>1.5023500062023625</v>
      </c>
      <c r="AH46" s="173">
        <v>0.062023624109271855</v>
      </c>
      <c r="AI46" s="147">
        <v>5.72</v>
      </c>
      <c r="AJ46" s="147">
        <v>1.37</v>
      </c>
      <c r="AK46" s="147">
        <v>7.54</v>
      </c>
      <c r="AL46" s="94"/>
      <c r="AM46" s="19" t="s">
        <v>31</v>
      </c>
      <c r="AN46" s="71"/>
      <c r="AO46" s="71">
        <v>53.8</v>
      </c>
      <c r="AP46" s="71">
        <v>49</v>
      </c>
      <c r="AQ46" s="84">
        <v>64.2714634146342</v>
      </c>
      <c r="AR46" s="89">
        <v>129.9</v>
      </c>
      <c r="AS46" s="38"/>
      <c r="AT46" s="38">
        <v>12</v>
      </c>
      <c r="AU46" s="43">
        <v>85</v>
      </c>
      <c r="AV46" s="43">
        <v>92</v>
      </c>
      <c r="AW46" s="90"/>
      <c r="AX46" s="89">
        <v>110.123254226519</v>
      </c>
      <c r="AY46" s="92">
        <v>53.957553391332155</v>
      </c>
      <c r="AZ46" s="93">
        <v>205.17193141395435</v>
      </c>
      <c r="BA46" s="38">
        <v>79</v>
      </c>
      <c r="BB46" s="38">
        <v>84.9</v>
      </c>
      <c r="BC46" s="38">
        <v>77.9</v>
      </c>
      <c r="BD46" s="84">
        <v>61.7730900798176</v>
      </c>
      <c r="BE46" s="84">
        <v>66.7628390075014</v>
      </c>
      <c r="BF46" s="84">
        <v>32.6674233825199</v>
      </c>
      <c r="BG46" s="84">
        <v>47.0644543714103</v>
      </c>
      <c r="BH46" s="85">
        <v>93.4691615507419</v>
      </c>
    </row>
    <row r="47" spans="1:60" ht="12.75">
      <c r="A47" s="19" t="s">
        <v>32</v>
      </c>
      <c r="B47" s="43">
        <v>0</v>
      </c>
      <c r="C47" s="43">
        <v>0</v>
      </c>
      <c r="D47" s="31">
        <v>33</v>
      </c>
      <c r="E47" s="33">
        <v>118.0802321203941</v>
      </c>
      <c r="F47" s="35">
        <v>45.909888071692876</v>
      </c>
      <c r="G47" s="37">
        <v>4</v>
      </c>
      <c r="H47" s="40">
        <v>2</v>
      </c>
      <c r="I47" s="19" t="s">
        <v>32</v>
      </c>
      <c r="J47" s="115">
        <v>7</v>
      </c>
      <c r="K47" s="115">
        <v>0</v>
      </c>
      <c r="L47" s="116">
        <v>50</v>
      </c>
      <c r="M47" s="180">
        <v>10</v>
      </c>
      <c r="N47" s="120">
        <v>33.1</v>
      </c>
      <c r="O47" s="38">
        <v>780</v>
      </c>
      <c r="P47" s="119">
        <v>3.2</v>
      </c>
      <c r="Q47" s="19" t="s">
        <v>32</v>
      </c>
      <c r="R47" s="177">
        <v>2</v>
      </c>
      <c r="S47" s="66">
        <v>1</v>
      </c>
      <c r="T47" s="66">
        <v>2</v>
      </c>
      <c r="U47" s="66">
        <v>1</v>
      </c>
      <c r="V47" s="67">
        <v>5</v>
      </c>
      <c r="W47" s="43">
        <v>10</v>
      </c>
      <c r="X47" s="154">
        <v>14</v>
      </c>
      <c r="Y47" s="69">
        <v>4</v>
      </c>
      <c r="Z47" s="19" t="s">
        <v>32</v>
      </c>
      <c r="AA47" s="91">
        <v>1395.82095309653</v>
      </c>
      <c r="AB47" s="142">
        <v>-1.95178300985059</v>
      </c>
      <c r="AC47" s="84">
        <v>2.342</v>
      </c>
      <c r="AD47" s="143">
        <v>-0.6</v>
      </c>
      <c r="AE47" s="144">
        <v>0.8021967829434995</v>
      </c>
      <c r="AF47" s="38">
        <v>58</v>
      </c>
      <c r="AG47" s="145">
        <v>0.3923459034606874</v>
      </c>
      <c r="AH47" s="173">
        <v>0.0277295723953025</v>
      </c>
      <c r="AI47" s="147">
        <v>7.72</v>
      </c>
      <c r="AJ47" s="147">
        <v>1.98</v>
      </c>
      <c r="AK47" s="147">
        <v>1.04</v>
      </c>
      <c r="AL47" s="94">
        <v>62.8306299168001</v>
      </c>
      <c r="AM47" s="19" t="s">
        <v>32</v>
      </c>
      <c r="AN47" s="71">
        <v>17</v>
      </c>
      <c r="AO47" s="71">
        <v>53.9</v>
      </c>
      <c r="AP47" s="71">
        <v>41.3</v>
      </c>
      <c r="AQ47" s="84">
        <v>61.5985365853659</v>
      </c>
      <c r="AR47" s="89">
        <v>111.9</v>
      </c>
      <c r="AS47" s="44">
        <v>980</v>
      </c>
      <c r="AT47" s="38">
        <v>23</v>
      </c>
      <c r="AU47" s="43">
        <v>54</v>
      </c>
      <c r="AV47" s="43">
        <v>60</v>
      </c>
      <c r="AW47" s="90">
        <v>0.922</v>
      </c>
      <c r="AX47" s="89">
        <v>248.297860204418</v>
      </c>
      <c r="AY47" s="92">
        <v>5.1776292942943565</v>
      </c>
      <c r="AZ47" s="93">
        <v>28.651292071288808</v>
      </c>
      <c r="BA47" s="38">
        <v>73</v>
      </c>
      <c r="BB47" s="37">
        <v>39.3</v>
      </c>
      <c r="BC47" s="37">
        <v>29.2</v>
      </c>
      <c r="BD47" s="84">
        <v>44.3003333052835</v>
      </c>
      <c r="BE47" s="84">
        <v>39.1764575890391</v>
      </c>
      <c r="BF47" s="84">
        <v>48.8923786962915</v>
      </c>
      <c r="BG47" s="84">
        <v>40.050557750118</v>
      </c>
      <c r="BH47" s="85">
        <v>85.1457471404861</v>
      </c>
    </row>
    <row r="48" spans="1:60" ht="12.75">
      <c r="A48" s="19" t="s">
        <v>33</v>
      </c>
      <c r="B48" s="43">
        <v>0</v>
      </c>
      <c r="C48" s="43">
        <v>0</v>
      </c>
      <c r="D48" s="31">
        <v>0</v>
      </c>
      <c r="E48" s="33">
        <v>86.02150537634408</v>
      </c>
      <c r="F48" s="35">
        <v>0</v>
      </c>
      <c r="G48" s="38">
        <v>3</v>
      </c>
      <c r="H48" s="41">
        <v>3</v>
      </c>
      <c r="I48" s="19" t="s">
        <v>33</v>
      </c>
      <c r="J48" s="115">
        <v>7</v>
      </c>
      <c r="K48" s="115">
        <v>0</v>
      </c>
      <c r="L48" s="116"/>
      <c r="M48" s="180">
        <v>11</v>
      </c>
      <c r="N48" s="118">
        <v>1.3</v>
      </c>
      <c r="O48" s="38">
        <v>720</v>
      </c>
      <c r="P48" s="119">
        <v>3.8</v>
      </c>
      <c r="Q48" s="19" t="s">
        <v>33</v>
      </c>
      <c r="R48" s="177">
        <v>1</v>
      </c>
      <c r="S48" s="66">
        <v>1</v>
      </c>
      <c r="T48" s="66">
        <v>1</v>
      </c>
      <c r="U48" s="66">
        <v>1</v>
      </c>
      <c r="V48" s="71">
        <v>8</v>
      </c>
      <c r="W48" s="44">
        <v>5</v>
      </c>
      <c r="X48" s="154">
        <v>20.75</v>
      </c>
      <c r="Y48" s="72">
        <v>7</v>
      </c>
      <c r="Z48" s="19" t="s">
        <v>33</v>
      </c>
      <c r="AA48" s="91">
        <v>15291.6954336495</v>
      </c>
      <c r="AB48" s="142">
        <v>-1.80783967948726</v>
      </c>
      <c r="AC48" s="84">
        <v>0.2</v>
      </c>
      <c r="AD48" s="143">
        <v>-17.7</v>
      </c>
      <c r="AE48" s="144">
        <v>0.9248710391486962</v>
      </c>
      <c r="AF48" s="38">
        <v>38</v>
      </c>
      <c r="AG48" s="149">
        <v>5.221027479091995</v>
      </c>
      <c r="AH48" s="173">
        <v>1.1111111111111112</v>
      </c>
      <c r="AI48" s="147">
        <v>84.14</v>
      </c>
      <c r="AJ48" s="147">
        <v>16.58</v>
      </c>
      <c r="AK48" s="147">
        <v>14.97</v>
      </c>
      <c r="AL48" s="94"/>
      <c r="AM48" s="19" t="s">
        <v>33</v>
      </c>
      <c r="AN48" s="71"/>
      <c r="AO48" s="71"/>
      <c r="AP48" s="71">
        <v>39.4</v>
      </c>
      <c r="AQ48" s="84">
        <v>72.9536585365854</v>
      </c>
      <c r="AR48" s="89"/>
      <c r="AS48" s="38"/>
      <c r="AT48" s="38">
        <v>9</v>
      </c>
      <c r="AU48" s="43">
        <v>98</v>
      </c>
      <c r="AV48" s="43">
        <v>99</v>
      </c>
      <c r="AW48" s="90"/>
      <c r="AX48" s="89">
        <v>35.2682317457478</v>
      </c>
      <c r="AY48" s="92">
        <v>146.66666666666669</v>
      </c>
      <c r="AZ48" s="93">
        <v>768.4848484848485</v>
      </c>
      <c r="BA48" s="38">
        <v>87</v>
      </c>
      <c r="BB48" s="37">
        <v>91.8</v>
      </c>
      <c r="BC48" s="37">
        <v>92.3</v>
      </c>
      <c r="BD48" s="84">
        <v>118.332135154565</v>
      </c>
      <c r="BE48" s="84">
        <v>116.379310344828</v>
      </c>
      <c r="BF48" s="84">
        <v>13.8860028860029</v>
      </c>
      <c r="BG48" s="84">
        <v>99.7471579312481</v>
      </c>
      <c r="BH48" s="85">
        <v>99.521448937928</v>
      </c>
    </row>
    <row r="49" spans="1:60" ht="12.75">
      <c r="A49" s="19" t="s">
        <v>34</v>
      </c>
      <c r="B49" s="43">
        <v>0</v>
      </c>
      <c r="C49" s="43">
        <v>0</v>
      </c>
      <c r="D49" s="31">
        <v>0</v>
      </c>
      <c r="E49" s="33">
        <v>3024.8574438197966</v>
      </c>
      <c r="F49" s="35">
        <v>304.61807087812656</v>
      </c>
      <c r="G49" s="38">
        <v>5</v>
      </c>
      <c r="H49" s="41">
        <v>2</v>
      </c>
      <c r="I49" s="19" t="s">
        <v>34</v>
      </c>
      <c r="J49" s="115">
        <v>6</v>
      </c>
      <c r="K49" s="115">
        <v>1</v>
      </c>
      <c r="L49" s="122">
        <v>10</v>
      </c>
      <c r="M49" s="180">
        <v>8</v>
      </c>
      <c r="N49" s="118">
        <v>40</v>
      </c>
      <c r="O49" s="38">
        <v>515</v>
      </c>
      <c r="P49" s="119">
        <v>2.2</v>
      </c>
      <c r="Q49" s="19" t="s">
        <v>34</v>
      </c>
      <c r="R49" s="177">
        <v>1</v>
      </c>
      <c r="S49" s="66">
        <v>1</v>
      </c>
      <c r="T49" s="66">
        <v>1</v>
      </c>
      <c r="U49" s="66">
        <v>1</v>
      </c>
      <c r="V49" s="67">
        <v>8</v>
      </c>
      <c r="W49" s="43">
        <v>10</v>
      </c>
      <c r="X49" s="154">
        <v>24.5</v>
      </c>
      <c r="Y49" s="69">
        <v>4</v>
      </c>
      <c r="Z49" s="19" t="s">
        <v>34</v>
      </c>
      <c r="AA49" s="91">
        <v>526.442208642659</v>
      </c>
      <c r="AB49" s="142">
        <v>21.7476800114834</v>
      </c>
      <c r="AC49" s="84">
        <v>-3.659</v>
      </c>
      <c r="AD49" s="143">
        <v>-8.3</v>
      </c>
      <c r="AE49" s="144">
        <v>0.6072184864583721</v>
      </c>
      <c r="AF49" s="38">
        <v>26</v>
      </c>
      <c r="AG49" s="149">
        <v>0.18358315738255096</v>
      </c>
      <c r="AH49" s="173">
        <v>0.02680639023727514</v>
      </c>
      <c r="AI49" s="147">
        <v>1.86</v>
      </c>
      <c r="AJ49" s="147"/>
      <c r="AK49" s="147">
        <v>0.16</v>
      </c>
      <c r="AL49" s="94">
        <v>40.0436138373592</v>
      </c>
      <c r="AM49" s="19" t="s">
        <v>34</v>
      </c>
      <c r="AN49" s="71">
        <v>57</v>
      </c>
      <c r="AO49" s="71">
        <v>70.2</v>
      </c>
      <c r="AP49" s="71">
        <v>62.9</v>
      </c>
      <c r="AQ49" s="84">
        <v>40.9982926829268</v>
      </c>
      <c r="AR49" s="89">
        <v>259.9</v>
      </c>
      <c r="AS49" s="44">
        <v>2100</v>
      </c>
      <c r="AT49" s="38">
        <v>50</v>
      </c>
      <c r="AU49" s="43">
        <v>62</v>
      </c>
      <c r="AV49" s="43">
        <v>52</v>
      </c>
      <c r="AW49" s="90">
        <v>1.566</v>
      </c>
      <c r="AX49" s="89">
        <v>414.741332619729</v>
      </c>
      <c r="AY49" s="92">
        <v>3.1166703275175274</v>
      </c>
      <c r="AZ49" s="93">
        <v>46.56453882183925</v>
      </c>
      <c r="BA49" s="38">
        <v>57</v>
      </c>
      <c r="BB49" s="38">
        <v>34.8</v>
      </c>
      <c r="BC49" s="38">
        <v>24.2</v>
      </c>
      <c r="BD49" s="84"/>
      <c r="BE49" s="84"/>
      <c r="BF49" s="90">
        <v>37.2644033613445</v>
      </c>
      <c r="BG49" s="84"/>
      <c r="BH49" s="94">
        <v>70.6635175461275</v>
      </c>
    </row>
    <row r="50" spans="1:60" ht="12.75">
      <c r="A50" s="19" t="s">
        <v>35</v>
      </c>
      <c r="B50" s="43">
        <v>2</v>
      </c>
      <c r="C50" s="43">
        <v>644</v>
      </c>
      <c r="D50" s="31">
        <v>0</v>
      </c>
      <c r="E50" s="33">
        <v>5955.05115708076</v>
      </c>
      <c r="F50" s="35">
        <v>4670.356248102668</v>
      </c>
      <c r="G50" s="37">
        <v>5</v>
      </c>
      <c r="H50" s="40">
        <v>5</v>
      </c>
      <c r="I50" s="19" t="s">
        <v>35</v>
      </c>
      <c r="J50" s="115">
        <v>4</v>
      </c>
      <c r="K50" s="115">
        <v>1</v>
      </c>
      <c r="L50" s="122">
        <v>10</v>
      </c>
      <c r="M50" s="180">
        <v>3</v>
      </c>
      <c r="N50" s="120"/>
      <c r="O50" s="38"/>
      <c r="P50" s="119">
        <v>2.1</v>
      </c>
      <c r="Q50" s="19" t="s">
        <v>35</v>
      </c>
      <c r="R50" s="177">
        <v>0</v>
      </c>
      <c r="S50" s="66">
        <v>0</v>
      </c>
      <c r="T50" s="66">
        <v>0</v>
      </c>
      <c r="U50" s="66">
        <v>0</v>
      </c>
      <c r="V50" s="71">
        <v>0</v>
      </c>
      <c r="W50" s="44">
        <v>0</v>
      </c>
      <c r="X50" s="90">
        <v>45</v>
      </c>
      <c r="Y50" s="72">
        <v>0</v>
      </c>
      <c r="Z50" s="19" t="s">
        <v>35</v>
      </c>
      <c r="AA50" s="91"/>
      <c r="AB50" s="157"/>
      <c r="AC50" s="84"/>
      <c r="AD50" s="158"/>
      <c r="AE50" s="144"/>
      <c r="AF50" s="38"/>
      <c r="AG50" s="145">
        <v>0.34800825985862166</v>
      </c>
      <c r="AH50" s="173">
        <v>0.010675099995663241</v>
      </c>
      <c r="AI50" s="147">
        <v>1.81</v>
      </c>
      <c r="AJ50" s="147">
        <v>0.2</v>
      </c>
      <c r="AK50" s="147">
        <v>0.12</v>
      </c>
      <c r="AL50" s="94"/>
      <c r="AM50" s="19" t="s">
        <v>35</v>
      </c>
      <c r="AN50" s="71"/>
      <c r="AO50" s="71"/>
      <c r="AP50" s="71"/>
      <c r="AQ50" s="84">
        <v>45.9124390243903</v>
      </c>
      <c r="AR50" s="89">
        <v>220.3</v>
      </c>
      <c r="AS50" s="44">
        <v>1400</v>
      </c>
      <c r="AT50" s="38"/>
      <c r="AU50" s="43">
        <v>45</v>
      </c>
      <c r="AV50" s="43">
        <v>40</v>
      </c>
      <c r="AW50" s="90">
        <v>0.881</v>
      </c>
      <c r="AX50" s="89">
        <v>242.325063992192</v>
      </c>
      <c r="AY50" s="92">
        <v>4.819002164975585</v>
      </c>
      <c r="AZ50" s="93">
        <v>23.100120055334582</v>
      </c>
      <c r="BA50" s="38">
        <v>29</v>
      </c>
      <c r="BB50" s="38">
        <v>17.1</v>
      </c>
      <c r="BC50" s="38"/>
      <c r="BD50" s="84"/>
      <c r="BE50" s="84"/>
      <c r="BF50" s="84"/>
      <c r="BG50" s="84"/>
      <c r="BH50" s="94">
        <v>55</v>
      </c>
    </row>
    <row r="51" spans="1:60" ht="12.75">
      <c r="A51" s="19" t="s">
        <v>36</v>
      </c>
      <c r="B51" s="43">
        <v>0</v>
      </c>
      <c r="C51" s="43">
        <v>0</v>
      </c>
      <c r="D51" s="31">
        <v>0</v>
      </c>
      <c r="E51" s="33">
        <v>1.023303425909362</v>
      </c>
      <c r="F51" s="35">
        <v>0</v>
      </c>
      <c r="G51" s="37">
        <v>4</v>
      </c>
      <c r="H51" s="40">
        <v>5</v>
      </c>
      <c r="I51" s="19" t="s">
        <v>36</v>
      </c>
      <c r="J51" s="115">
        <v>5</v>
      </c>
      <c r="K51" s="115">
        <v>0</v>
      </c>
      <c r="L51" s="116">
        <v>50</v>
      </c>
      <c r="M51" s="180">
        <v>13</v>
      </c>
      <c r="N51" s="120">
        <v>28.6</v>
      </c>
      <c r="O51" s="38">
        <v>600</v>
      </c>
      <c r="P51" s="119">
        <v>4.4</v>
      </c>
      <c r="Q51" s="19" t="s">
        <v>36</v>
      </c>
      <c r="R51" s="177">
        <v>2</v>
      </c>
      <c r="S51" s="66">
        <v>1</v>
      </c>
      <c r="T51" s="66">
        <v>2</v>
      </c>
      <c r="U51" s="66">
        <v>1</v>
      </c>
      <c r="V51" s="67">
        <v>5</v>
      </c>
      <c r="W51" s="43">
        <v>11</v>
      </c>
      <c r="X51" s="154">
        <v>7.5</v>
      </c>
      <c r="Y51" s="69">
        <v>6</v>
      </c>
      <c r="Z51" s="19" t="s">
        <v>36</v>
      </c>
      <c r="AA51" s="91">
        <v>7733.04895660479</v>
      </c>
      <c r="AB51" s="142">
        <v>2.67536607646437</v>
      </c>
      <c r="AC51" s="84">
        <v>9.177</v>
      </c>
      <c r="AD51" s="143">
        <v>-1.8</v>
      </c>
      <c r="AE51" s="144">
        <v>0.9532909977793019</v>
      </c>
      <c r="AF51" s="38">
        <v>38</v>
      </c>
      <c r="AG51" s="145">
        <v>1.6245991711640078</v>
      </c>
      <c r="AH51" s="173">
        <v>0.8946942977156994</v>
      </c>
      <c r="AI51" s="147">
        <v>39.83</v>
      </c>
      <c r="AJ51" s="147">
        <v>7.09</v>
      </c>
      <c r="AK51" s="147">
        <v>6.66</v>
      </c>
      <c r="AL51" s="94">
        <v>68.977177508387</v>
      </c>
      <c r="AM51" s="19" t="s">
        <v>36</v>
      </c>
      <c r="AN51" s="71">
        <v>10.7</v>
      </c>
      <c r="AO51" s="71">
        <v>43.2</v>
      </c>
      <c r="AP51" s="71">
        <v>57.8</v>
      </c>
      <c r="AQ51" s="84">
        <v>46.4756097560976</v>
      </c>
      <c r="AR51" s="89">
        <v>67.8</v>
      </c>
      <c r="AS51" s="44">
        <v>400</v>
      </c>
      <c r="AT51" s="38">
        <v>2.5</v>
      </c>
      <c r="AU51" s="43">
        <v>78</v>
      </c>
      <c r="AV51" s="43">
        <v>82</v>
      </c>
      <c r="AW51" s="90">
        <v>18.609</v>
      </c>
      <c r="AX51" s="89">
        <v>779.848054055625</v>
      </c>
      <c r="AY51" s="92">
        <v>75.147500893036</v>
      </c>
      <c r="AZ51" s="93">
        <v>397.9911242708239</v>
      </c>
      <c r="BA51" s="38">
        <v>87</v>
      </c>
      <c r="BB51" s="38">
        <v>87.1</v>
      </c>
      <c r="BC51" s="38">
        <v>86.2</v>
      </c>
      <c r="BD51" s="84">
        <v>94.6929969687439</v>
      </c>
      <c r="BE51" s="84">
        <v>96.9567318071075</v>
      </c>
      <c r="BF51" s="84">
        <v>33.8428286491387</v>
      </c>
      <c r="BG51" s="84">
        <v>95.2380356479917</v>
      </c>
      <c r="BH51" s="85">
        <v>100.524564416132</v>
      </c>
    </row>
    <row r="52" spans="1:60" ht="12.75">
      <c r="A52" s="19" t="s">
        <v>37</v>
      </c>
      <c r="B52" s="43">
        <v>2</v>
      </c>
      <c r="C52" s="43">
        <v>2345</v>
      </c>
      <c r="D52" s="31">
        <v>99</v>
      </c>
      <c r="E52" s="33">
        <v>1504.6267820994726</v>
      </c>
      <c r="F52" s="35">
        <v>11510.016635139293</v>
      </c>
      <c r="G52" s="37">
        <v>5</v>
      </c>
      <c r="H52" s="40">
        <v>5</v>
      </c>
      <c r="I52" s="19" t="s">
        <v>37</v>
      </c>
      <c r="J52" s="115">
        <v>4</v>
      </c>
      <c r="K52" s="115">
        <v>0</v>
      </c>
      <c r="L52" s="122">
        <v>30</v>
      </c>
      <c r="M52" s="180">
        <v>0</v>
      </c>
      <c r="N52" s="118">
        <v>10</v>
      </c>
      <c r="O52" s="38">
        <v>810</v>
      </c>
      <c r="P52" s="119">
        <v>2.3</v>
      </c>
      <c r="Q52" s="19" t="s">
        <v>37</v>
      </c>
      <c r="R52" s="177">
        <v>0</v>
      </c>
      <c r="S52" s="66">
        <v>0</v>
      </c>
      <c r="T52" s="66">
        <v>0</v>
      </c>
      <c r="U52" s="66">
        <v>0</v>
      </c>
      <c r="V52" s="67">
        <v>0</v>
      </c>
      <c r="W52" s="43">
        <v>0</v>
      </c>
      <c r="X52" s="154">
        <v>36</v>
      </c>
      <c r="Y52" s="69">
        <v>2</v>
      </c>
      <c r="Z52" s="19" t="s">
        <v>37</v>
      </c>
      <c r="AA52" s="91">
        <v>1485.97643300786</v>
      </c>
      <c r="AB52" s="142">
        <v>3.31061440579288</v>
      </c>
      <c r="AC52" s="84">
        <v>8.334</v>
      </c>
      <c r="AD52" s="143">
        <v>3.1</v>
      </c>
      <c r="AE52" s="144">
        <v>0.6563228451160817</v>
      </c>
      <c r="AF52" s="38">
        <v>39</v>
      </c>
      <c r="AG52" s="145">
        <v>0.12430817965950436</v>
      </c>
      <c r="AH52" s="173">
        <v>0.020948230275953512</v>
      </c>
      <c r="AI52" s="147">
        <v>2.63</v>
      </c>
      <c r="AJ52" s="147">
        <v>0.61</v>
      </c>
      <c r="AK52" s="147">
        <v>0.91</v>
      </c>
      <c r="AL52" s="94">
        <v>55.5424103040395</v>
      </c>
      <c r="AM52" s="19" t="s">
        <v>37</v>
      </c>
      <c r="AN52" s="71"/>
      <c r="AO52" s="71">
        <v>40</v>
      </c>
      <c r="AP52" s="71"/>
      <c r="AQ52" s="84">
        <v>56.3548780487805</v>
      </c>
      <c r="AR52" s="89">
        <v>99.2</v>
      </c>
      <c r="AS52" s="44">
        <v>450</v>
      </c>
      <c r="AT52" s="38">
        <v>27</v>
      </c>
      <c r="AU52" s="43">
        <v>58</v>
      </c>
      <c r="AV52" s="43">
        <v>60</v>
      </c>
      <c r="AW52" s="90">
        <v>1.581</v>
      </c>
      <c r="AX52" s="89">
        <v>222.448789043564</v>
      </c>
      <c r="AY52" s="92">
        <v>29.39204401418148</v>
      </c>
      <c r="AZ52" s="93">
        <v>88.45459136055302</v>
      </c>
      <c r="BA52" s="38">
        <v>69</v>
      </c>
      <c r="BB52" s="38">
        <v>60.9</v>
      </c>
      <c r="BC52" s="38">
        <v>51.8</v>
      </c>
      <c r="BD52" s="84">
        <v>41.3383320448</v>
      </c>
      <c r="BE52" s="84">
        <v>38.49603072</v>
      </c>
      <c r="BF52" s="84">
        <v>28.7205940830285</v>
      </c>
      <c r="BG52" s="84">
        <v>90.3791489226803</v>
      </c>
      <c r="BH52" s="85">
        <v>87.6361431077351</v>
      </c>
    </row>
    <row r="53" spans="1:60" ht="12.75">
      <c r="A53" s="19" t="s">
        <v>38</v>
      </c>
      <c r="B53" s="43">
        <v>0</v>
      </c>
      <c r="C53" s="43">
        <v>0</v>
      </c>
      <c r="D53" s="31">
        <v>0</v>
      </c>
      <c r="E53" s="33">
        <v>2.2055248902007905</v>
      </c>
      <c r="F53" s="35">
        <v>0</v>
      </c>
      <c r="G53" s="38">
        <v>4</v>
      </c>
      <c r="H53" s="41">
        <v>4</v>
      </c>
      <c r="I53" s="19" t="s">
        <v>38</v>
      </c>
      <c r="J53" s="115">
        <v>2</v>
      </c>
      <c r="K53" s="115">
        <v>0</v>
      </c>
      <c r="L53" s="116">
        <v>50</v>
      </c>
      <c r="M53" s="180">
        <v>4</v>
      </c>
      <c r="N53" s="118">
        <v>32</v>
      </c>
      <c r="O53" s="38">
        <v>972</v>
      </c>
      <c r="P53" s="181">
        <v>3</v>
      </c>
      <c r="Q53" s="19" t="s">
        <v>38</v>
      </c>
      <c r="R53" s="177">
        <v>0</v>
      </c>
      <c r="S53" s="66">
        <v>0</v>
      </c>
      <c r="T53" s="66">
        <v>0</v>
      </c>
      <c r="U53" s="66">
        <v>0</v>
      </c>
      <c r="V53" s="67">
        <v>7</v>
      </c>
      <c r="W53" s="43">
        <v>2</v>
      </c>
      <c r="X53" s="154">
        <v>29</v>
      </c>
      <c r="Y53" s="69">
        <v>3</v>
      </c>
      <c r="Z53" s="19" t="s">
        <v>38</v>
      </c>
      <c r="AA53" s="91">
        <v>4311.38878216583</v>
      </c>
      <c r="AB53" s="142">
        <v>0.986805703629898</v>
      </c>
      <c r="AC53" s="84">
        <v>11.7</v>
      </c>
      <c r="AD53" s="143">
        <v>-4.7</v>
      </c>
      <c r="AE53" s="144">
        <v>0.9475472998613725</v>
      </c>
      <c r="AF53" s="38">
        <v>61</v>
      </c>
      <c r="AG53" s="149">
        <v>0.9906482631818551</v>
      </c>
      <c r="AH53" s="173">
        <v>0.09832965135478525</v>
      </c>
      <c r="AI53" s="147">
        <v>9.99</v>
      </c>
      <c r="AJ53" s="147">
        <v>2.42</v>
      </c>
      <c r="AK53" s="147">
        <v>1.94</v>
      </c>
      <c r="AL53" s="94">
        <v>61.340316166706</v>
      </c>
      <c r="AM53" s="19" t="s">
        <v>38</v>
      </c>
      <c r="AN53" s="71">
        <v>47.7</v>
      </c>
      <c r="AO53" s="71">
        <v>69.2</v>
      </c>
      <c r="AP53" s="71">
        <v>50.4</v>
      </c>
      <c r="AQ53" s="84">
        <v>43.7439024390244</v>
      </c>
      <c r="AR53" s="89">
        <v>86.6</v>
      </c>
      <c r="AS53" s="44">
        <v>390</v>
      </c>
      <c r="AT53" s="38">
        <v>19</v>
      </c>
      <c r="AU53" s="43">
        <v>72</v>
      </c>
      <c r="AV53" s="43">
        <v>77</v>
      </c>
      <c r="AW53" s="90">
        <v>32.427</v>
      </c>
      <c r="AX53" s="89">
        <v>993.924957973047</v>
      </c>
      <c r="AY53" s="92">
        <v>15.270026600302785</v>
      </c>
      <c r="AZ53" s="93">
        <v>609.729483198055</v>
      </c>
      <c r="BA53" s="38">
        <v>62</v>
      </c>
      <c r="BB53" s="38">
        <v>79.6</v>
      </c>
      <c r="BC53" s="38">
        <v>78.3</v>
      </c>
      <c r="BD53" s="84">
        <v>63.1681559707555</v>
      </c>
      <c r="BE53" s="84">
        <v>65.1700768930014</v>
      </c>
      <c r="BF53" s="84">
        <v>31.0743273375948</v>
      </c>
      <c r="BG53" s="84">
        <v>77.1369235852174</v>
      </c>
      <c r="BH53" s="85">
        <v>94.8793413189314</v>
      </c>
    </row>
    <row r="54" spans="1:60" ht="12.75">
      <c r="A54" s="19" t="s">
        <v>39</v>
      </c>
      <c r="B54" s="43">
        <v>0</v>
      </c>
      <c r="C54" s="43">
        <v>0</v>
      </c>
      <c r="D54" s="31">
        <v>0</v>
      </c>
      <c r="E54" s="33">
        <v>8.648013874109738</v>
      </c>
      <c r="F54" s="35">
        <v>0</v>
      </c>
      <c r="G54" s="37">
        <v>3</v>
      </c>
      <c r="H54" s="40">
        <v>3</v>
      </c>
      <c r="I54" s="19" t="s">
        <v>39</v>
      </c>
      <c r="J54" s="115">
        <v>5</v>
      </c>
      <c r="K54" s="115">
        <v>0</v>
      </c>
      <c r="L54" s="116">
        <v>30</v>
      </c>
      <c r="M54" s="180">
        <v>10</v>
      </c>
      <c r="N54" s="118">
        <v>44</v>
      </c>
      <c r="O54" s="38">
        <v>462</v>
      </c>
      <c r="P54" s="119">
        <v>2.5</v>
      </c>
      <c r="Q54" s="19" t="s">
        <v>39</v>
      </c>
      <c r="R54" s="177">
        <v>1</v>
      </c>
      <c r="S54" s="66">
        <v>1</v>
      </c>
      <c r="T54" s="66">
        <v>1</v>
      </c>
      <c r="U54" s="66">
        <v>1</v>
      </c>
      <c r="V54" s="67">
        <v>7</v>
      </c>
      <c r="W54" s="43">
        <v>6</v>
      </c>
      <c r="X54" s="154">
        <v>21.25</v>
      </c>
      <c r="Y54" s="69">
        <v>4</v>
      </c>
      <c r="Z54" s="19" t="s">
        <v>39</v>
      </c>
      <c r="AA54" s="91">
        <v>837.167509510326</v>
      </c>
      <c r="AB54" s="142">
        <v>4.52230920847177</v>
      </c>
      <c r="AC54" s="84">
        <v>4.555</v>
      </c>
      <c r="AD54" s="143">
        <v>-0.4</v>
      </c>
      <c r="AE54" s="144">
        <v>0.7580452023753711</v>
      </c>
      <c r="AF54" s="38">
        <v>31</v>
      </c>
      <c r="AG54" s="145">
        <v>0.1911548001783737</v>
      </c>
      <c r="AH54" s="173">
        <v>0.02420320766065778</v>
      </c>
      <c r="AI54" s="147">
        <v>2.12</v>
      </c>
      <c r="AJ54" s="147">
        <v>0.4</v>
      </c>
      <c r="AK54" s="147">
        <v>0.22</v>
      </c>
      <c r="AL54" s="94">
        <v>63.8702122612242</v>
      </c>
      <c r="AM54" s="19" t="s">
        <v>39</v>
      </c>
      <c r="AN54" s="71">
        <v>57.8</v>
      </c>
      <c r="AO54" s="71">
        <v>35.7</v>
      </c>
      <c r="AP54" s="71">
        <v>38.2</v>
      </c>
      <c r="AQ54" s="84">
        <v>49.6060975609756</v>
      </c>
      <c r="AR54" s="89">
        <v>127</v>
      </c>
      <c r="AS54" s="44">
        <v>950</v>
      </c>
      <c r="AT54" s="38">
        <v>44</v>
      </c>
      <c r="AU54" s="43">
        <v>89</v>
      </c>
      <c r="AV54" s="43">
        <v>89</v>
      </c>
      <c r="AW54" s="90">
        <v>6.572</v>
      </c>
      <c r="AX54" s="89">
        <v>351.667863040533</v>
      </c>
      <c r="AY54" s="96">
        <v>2.3080088975708457</v>
      </c>
      <c r="AZ54" s="97">
        <v>37.32123390086579</v>
      </c>
      <c r="BA54" s="38">
        <v>58</v>
      </c>
      <c r="BB54" s="37">
        <v>69.4</v>
      </c>
      <c r="BC54" s="37">
        <v>62.2</v>
      </c>
      <c r="BD54" s="84">
        <v>59.2723737480752</v>
      </c>
      <c r="BE54" s="84">
        <v>60.2391289523333</v>
      </c>
      <c r="BF54" s="84">
        <v>52.9978557504873</v>
      </c>
      <c r="BG54" s="84">
        <v>18.8157253323902</v>
      </c>
      <c r="BH54" s="94">
        <v>98.8979303407964</v>
      </c>
    </row>
    <row r="55" spans="1:60" ht="12.75">
      <c r="A55" s="19" t="s">
        <v>40</v>
      </c>
      <c r="B55" s="43">
        <v>0</v>
      </c>
      <c r="C55" s="43">
        <v>0</v>
      </c>
      <c r="D55" s="31">
        <v>0</v>
      </c>
      <c r="E55" s="33">
        <v>230.41530818439216</v>
      </c>
      <c r="F55" s="35">
        <v>0</v>
      </c>
      <c r="G55" s="38">
        <v>4</v>
      </c>
      <c r="H55" s="41">
        <v>3</v>
      </c>
      <c r="I55" s="19" t="s">
        <v>40</v>
      </c>
      <c r="J55" s="115">
        <v>6</v>
      </c>
      <c r="K55" s="115">
        <v>0</v>
      </c>
      <c r="L55" s="116">
        <v>30</v>
      </c>
      <c r="M55" s="180">
        <v>1</v>
      </c>
      <c r="N55" s="118">
        <v>55.4</v>
      </c>
      <c r="O55" s="38">
        <v>588</v>
      </c>
      <c r="P55" s="181">
        <v>2.6</v>
      </c>
      <c r="Q55" s="19" t="s">
        <v>40</v>
      </c>
      <c r="R55" s="177">
        <v>0</v>
      </c>
      <c r="S55" s="66">
        <v>1</v>
      </c>
      <c r="T55" s="66">
        <v>0</v>
      </c>
      <c r="U55" s="66">
        <v>0</v>
      </c>
      <c r="V55" s="67">
        <v>5</v>
      </c>
      <c r="W55" s="43">
        <v>4</v>
      </c>
      <c r="X55" s="154">
        <v>31.5</v>
      </c>
      <c r="Y55" s="69">
        <v>4</v>
      </c>
      <c r="Z55" s="19" t="s">
        <v>40</v>
      </c>
      <c r="AA55" s="91">
        <v>752.481696624355</v>
      </c>
      <c r="AB55" s="142">
        <v>1.10567778530472</v>
      </c>
      <c r="AC55" s="84">
        <v>3.066</v>
      </c>
      <c r="AD55" s="143">
        <v>-0.4</v>
      </c>
      <c r="AE55" s="144">
        <v>0.7272897809876658</v>
      </c>
      <c r="AF55" s="38">
        <v>53</v>
      </c>
      <c r="AG55" s="145">
        <v>0.41368201016028083</v>
      </c>
      <c r="AH55" s="173">
        <v>0.0048750405237743535</v>
      </c>
      <c r="AI55" s="147">
        <v>4.54</v>
      </c>
      <c r="AJ55" s="147">
        <v>3.08</v>
      </c>
      <c r="AK55" s="147">
        <v>4.1</v>
      </c>
      <c r="AL55" s="94">
        <v>62.2979091711022</v>
      </c>
      <c r="AM55" s="19" t="s">
        <v>40</v>
      </c>
      <c r="AN55" s="71"/>
      <c r="AO55" s="71">
        <v>61.7</v>
      </c>
      <c r="AP55" s="71">
        <v>33.5</v>
      </c>
      <c r="AQ55" s="84">
        <v>57.5229268292683</v>
      </c>
      <c r="AR55" s="89">
        <v>116.1</v>
      </c>
      <c r="AS55" s="44">
        <v>510</v>
      </c>
      <c r="AT55" s="38">
        <v>25</v>
      </c>
      <c r="AU55" s="43">
        <v>48</v>
      </c>
      <c r="AV55" s="43">
        <v>59</v>
      </c>
      <c r="AW55" s="90">
        <v>3.211</v>
      </c>
      <c r="AX55" s="89">
        <v>372.376525274737</v>
      </c>
      <c r="AY55" s="92">
        <v>3.706239808870037</v>
      </c>
      <c r="AZ55" s="93">
        <v>31.906606710138938</v>
      </c>
      <c r="BA55" s="38">
        <v>51</v>
      </c>
      <c r="BB55" s="38">
        <v>53.2</v>
      </c>
      <c r="BC55" s="38">
        <v>38.5</v>
      </c>
      <c r="BD55" s="84">
        <v>69.4903397049443</v>
      </c>
      <c r="BE55" s="84">
        <v>55.2619327984227</v>
      </c>
      <c r="BF55" s="84">
        <v>35.2010803024847</v>
      </c>
      <c r="BG55" s="84">
        <v>62.4743836954924</v>
      </c>
      <c r="BH55" s="94">
        <v>71.5242895510191</v>
      </c>
    </row>
    <row r="56" spans="1:60" ht="12.75">
      <c r="A56" s="19" t="s">
        <v>41</v>
      </c>
      <c r="B56" s="43">
        <v>2</v>
      </c>
      <c r="C56" s="43">
        <v>1032</v>
      </c>
      <c r="D56" s="31">
        <v>1109</v>
      </c>
      <c r="E56" s="33">
        <v>161.57055650913856</v>
      </c>
      <c r="F56" s="35">
        <v>2472.941078716682</v>
      </c>
      <c r="G56" s="37">
        <v>3</v>
      </c>
      <c r="H56" s="40">
        <v>3</v>
      </c>
      <c r="I56" s="19" t="s">
        <v>41</v>
      </c>
      <c r="J56" s="115">
        <v>7</v>
      </c>
      <c r="K56" s="115">
        <v>0</v>
      </c>
      <c r="L56" s="116">
        <v>50</v>
      </c>
      <c r="M56" s="180">
        <v>7</v>
      </c>
      <c r="N56" s="118">
        <v>58</v>
      </c>
      <c r="O56" s="38">
        <v>535</v>
      </c>
      <c r="P56" s="119">
        <v>2.2</v>
      </c>
      <c r="Q56" s="19" t="s">
        <v>41</v>
      </c>
      <c r="R56" s="177">
        <v>1</v>
      </c>
      <c r="S56" s="66">
        <v>1</v>
      </c>
      <c r="T56" s="66">
        <v>1</v>
      </c>
      <c r="U56" s="66">
        <v>0</v>
      </c>
      <c r="V56" s="67">
        <v>3</v>
      </c>
      <c r="W56" s="43">
        <v>4</v>
      </c>
      <c r="X56" s="154">
        <v>17</v>
      </c>
      <c r="Y56" s="69">
        <v>4</v>
      </c>
      <c r="Z56" s="19" t="s">
        <v>41</v>
      </c>
      <c r="AA56" s="91">
        <v>792.444519857752</v>
      </c>
      <c r="AB56" s="142">
        <v>3.09735716862531</v>
      </c>
      <c r="AC56" s="84">
        <v>-2.024</v>
      </c>
      <c r="AD56" s="143">
        <v>-4.1</v>
      </c>
      <c r="AE56" s="144">
        <v>0.773550751013079</v>
      </c>
      <c r="AF56" s="38">
        <v>34</v>
      </c>
      <c r="AG56" s="145">
        <v>0.6190722651211977</v>
      </c>
      <c r="AH56" s="173">
        <v>0.011527709951556225</v>
      </c>
      <c r="AI56" s="147">
        <v>1.73</v>
      </c>
      <c r="AJ56" s="147">
        <v>0.32</v>
      </c>
      <c r="AK56" s="147">
        <v>0.39</v>
      </c>
      <c r="AL56" s="94">
        <v>61.588322878277</v>
      </c>
      <c r="AM56" s="19" t="s">
        <v>41</v>
      </c>
      <c r="AN56" s="71">
        <v>31.5</v>
      </c>
      <c r="AO56" s="71">
        <v>37.7</v>
      </c>
      <c r="AP56" s="71">
        <v>41.2</v>
      </c>
      <c r="AQ56" s="84">
        <v>47.7636585365854</v>
      </c>
      <c r="AR56" s="89">
        <v>141</v>
      </c>
      <c r="AS56" s="44">
        <v>550</v>
      </c>
      <c r="AT56" s="38">
        <v>19</v>
      </c>
      <c r="AU56" s="43">
        <v>77</v>
      </c>
      <c r="AV56" s="43">
        <v>72</v>
      </c>
      <c r="AW56" s="90">
        <v>6.776</v>
      </c>
      <c r="AX56" s="89">
        <v>386.048543671731</v>
      </c>
      <c r="AY56" s="92">
        <v>7.881518477825817</v>
      </c>
      <c r="AZ56" s="93">
        <v>67.67973019731912</v>
      </c>
      <c r="BA56" s="38">
        <v>55</v>
      </c>
      <c r="BB56" s="37">
        <v>68.1</v>
      </c>
      <c r="BC56" s="37">
        <v>58.9</v>
      </c>
      <c r="BD56" s="84">
        <v>59.1975532835333</v>
      </c>
      <c r="BE56" s="84">
        <v>54.5018068159699</v>
      </c>
      <c r="BF56" s="84">
        <v>52.723989848298</v>
      </c>
      <c r="BG56" s="84">
        <v>37.7671377869157</v>
      </c>
      <c r="BH56" s="85">
        <v>97.1113265361619</v>
      </c>
    </row>
    <row r="57" spans="1:60" ht="12.75">
      <c r="A57" s="19" t="s">
        <v>42</v>
      </c>
      <c r="B57" s="43">
        <v>0</v>
      </c>
      <c r="C57" s="43">
        <v>0</v>
      </c>
      <c r="D57" s="31">
        <v>0</v>
      </c>
      <c r="E57" s="33">
        <v>2.4747800136766096</v>
      </c>
      <c r="F57" s="35">
        <v>0</v>
      </c>
      <c r="G57" s="37">
        <v>4</v>
      </c>
      <c r="H57" s="40">
        <v>3</v>
      </c>
      <c r="I57" s="19" t="s">
        <v>42</v>
      </c>
      <c r="J57" s="115">
        <v>6</v>
      </c>
      <c r="K57" s="115">
        <v>0</v>
      </c>
      <c r="L57" s="116">
        <v>50</v>
      </c>
      <c r="M57" s="180">
        <v>8</v>
      </c>
      <c r="N57" s="118">
        <v>35.3</v>
      </c>
      <c r="O57" s="38">
        <v>471</v>
      </c>
      <c r="P57" s="119">
        <v>2.5</v>
      </c>
      <c r="Q57" s="19" t="s">
        <v>42</v>
      </c>
      <c r="R57" s="177">
        <v>1</v>
      </c>
      <c r="S57" s="66">
        <v>1</v>
      </c>
      <c r="T57" s="66">
        <v>1</v>
      </c>
      <c r="U57" s="66">
        <v>1</v>
      </c>
      <c r="V57" s="67">
        <v>5</v>
      </c>
      <c r="W57" s="43">
        <v>9</v>
      </c>
      <c r="X57" s="154">
        <v>26.75</v>
      </c>
      <c r="Y57" s="69">
        <v>4</v>
      </c>
      <c r="Z57" s="19" t="s">
        <v>42</v>
      </c>
      <c r="AA57" s="91">
        <v>1060.98242876408</v>
      </c>
      <c r="AB57" s="142">
        <v>1.36173278707916</v>
      </c>
      <c r="AC57" s="84">
        <v>22.2</v>
      </c>
      <c r="AD57" s="143">
        <v>-5.7</v>
      </c>
      <c r="AE57" s="144">
        <v>0.8755783719899543</v>
      </c>
      <c r="AF57" s="38">
        <v>35</v>
      </c>
      <c r="AG57" s="145">
        <v>1.850749053350645</v>
      </c>
      <c r="AH57" s="173">
        <v>0.16357467897089262</v>
      </c>
      <c r="AI57" s="147">
        <v>2.04</v>
      </c>
      <c r="AJ57" s="147">
        <v>0.72</v>
      </c>
      <c r="AK57" s="147">
        <v>0.47</v>
      </c>
      <c r="AL57" s="94">
        <v>55.1267514668788</v>
      </c>
      <c r="AM57" s="19" t="s">
        <v>42</v>
      </c>
      <c r="AN57" s="44">
        <v>63.8</v>
      </c>
      <c r="AO57" s="44">
        <v>68</v>
      </c>
      <c r="AP57" s="44">
        <v>51</v>
      </c>
      <c r="AQ57" s="84">
        <v>39.1443902439025</v>
      </c>
      <c r="AR57" s="89">
        <v>164.6</v>
      </c>
      <c r="AS57" s="44">
        <v>830</v>
      </c>
      <c r="AT57" s="38">
        <v>47</v>
      </c>
      <c r="AU57" s="43">
        <v>84</v>
      </c>
      <c r="AV57" s="43">
        <v>80</v>
      </c>
      <c r="AW57" s="90">
        <v>16.934</v>
      </c>
      <c r="AX57" s="89">
        <v>631.722521142648</v>
      </c>
      <c r="AY57" s="92">
        <v>11.215820695939898</v>
      </c>
      <c r="AZ57" s="93">
        <v>195.30080183357373</v>
      </c>
      <c r="BA57" s="38">
        <v>55</v>
      </c>
      <c r="BB57" s="38">
        <v>68</v>
      </c>
      <c r="BC57" s="38">
        <v>59.8</v>
      </c>
      <c r="BD57" s="84">
        <v>59.7121431139614</v>
      </c>
      <c r="BE57" s="84">
        <v>54.2452760718125</v>
      </c>
      <c r="BF57" s="84">
        <v>42.7677089508002</v>
      </c>
      <c r="BG57" s="90">
        <v>55.2315766691917</v>
      </c>
      <c r="BH57" s="85">
        <v>91.4675845955717</v>
      </c>
    </row>
    <row r="58" spans="1:60" ht="13.5" thickBot="1">
      <c r="A58" s="20" t="s">
        <v>43</v>
      </c>
      <c r="B58" s="46">
        <v>0</v>
      </c>
      <c r="C58" s="46">
        <v>0</v>
      </c>
      <c r="D58" s="32">
        <v>0</v>
      </c>
      <c r="E58" s="34">
        <v>40.36760572350593</v>
      </c>
      <c r="F58" s="36">
        <v>1166.4690538481775</v>
      </c>
      <c r="G58" s="39">
        <v>4</v>
      </c>
      <c r="H58" s="42">
        <v>3</v>
      </c>
      <c r="I58" s="20" t="s">
        <v>43</v>
      </c>
      <c r="J58" s="124">
        <v>5</v>
      </c>
      <c r="K58" s="124">
        <v>0</v>
      </c>
      <c r="L58" s="125">
        <v>10</v>
      </c>
      <c r="M58" s="182">
        <v>1</v>
      </c>
      <c r="N58" s="127">
        <v>29.7</v>
      </c>
      <c r="O58" s="102">
        <v>410</v>
      </c>
      <c r="P58" s="128">
        <v>2.3</v>
      </c>
      <c r="Q58" s="20" t="s">
        <v>43</v>
      </c>
      <c r="R58" s="178">
        <v>0</v>
      </c>
      <c r="S58" s="74">
        <v>1</v>
      </c>
      <c r="T58" s="74">
        <v>0</v>
      </c>
      <c r="U58" s="74">
        <v>1</v>
      </c>
      <c r="V58" s="75">
        <v>2</v>
      </c>
      <c r="W58" s="46">
        <v>4</v>
      </c>
      <c r="X58" s="168">
        <v>48.25</v>
      </c>
      <c r="Y58" s="77">
        <v>4</v>
      </c>
      <c r="Z58" s="20" t="s">
        <v>43</v>
      </c>
      <c r="AA58" s="159">
        <v>672.4412866798356</v>
      </c>
      <c r="AB58" s="174">
        <v>-5.08390677603782</v>
      </c>
      <c r="AC58" s="84">
        <v>133.215</v>
      </c>
      <c r="AD58" s="161">
        <v>-2.7</v>
      </c>
      <c r="AE58" s="175">
        <v>0.8493980777810546</v>
      </c>
      <c r="AF58" s="102">
        <v>96</v>
      </c>
      <c r="AG58" s="185">
        <v>1.4370898743409548</v>
      </c>
      <c r="AH58" s="176">
        <v>0.16322790293515496</v>
      </c>
      <c r="AI58" s="165">
        <v>5.39</v>
      </c>
      <c r="AJ58" s="165">
        <v>5.16</v>
      </c>
      <c r="AK58" s="165">
        <v>4.3</v>
      </c>
      <c r="AL58" s="107">
        <v>69.2783116850139</v>
      </c>
      <c r="AM58" s="20" t="s">
        <v>43</v>
      </c>
      <c r="AN58" s="98">
        <v>61.9</v>
      </c>
      <c r="AO58" s="98">
        <v>68</v>
      </c>
      <c r="AP58" s="98">
        <v>50.1</v>
      </c>
      <c r="AQ58" s="99">
        <v>39.9456097560976</v>
      </c>
      <c r="AR58" s="100">
        <v>69.2</v>
      </c>
      <c r="AS58" s="101">
        <v>880</v>
      </c>
      <c r="AT58" s="102">
        <v>45</v>
      </c>
      <c r="AU58" s="46">
        <v>60</v>
      </c>
      <c r="AV58" s="46">
        <v>75</v>
      </c>
      <c r="AW58" s="103">
        <v>22.113</v>
      </c>
      <c r="AX58" s="100">
        <v>679.818829693674</v>
      </c>
      <c r="AY58" s="105">
        <v>16.015063679839376</v>
      </c>
      <c r="AZ58" s="106">
        <v>71.83746445458151</v>
      </c>
      <c r="BA58" s="102">
        <v>80</v>
      </c>
      <c r="BB58" s="102">
        <v>89.5</v>
      </c>
      <c r="BC58" s="102">
        <v>86.2</v>
      </c>
      <c r="BD58" s="84">
        <v>82.8529839883552</v>
      </c>
      <c r="BE58" s="84">
        <v>80.9889387486781</v>
      </c>
      <c r="BF58" s="99">
        <v>39.4166160114344</v>
      </c>
      <c r="BG58" s="99">
        <v>69.7201438551527</v>
      </c>
      <c r="BH58" s="179">
        <v>95.3350381755564</v>
      </c>
    </row>
    <row r="59" spans="1:60" ht="13.5" thickBot="1">
      <c r="A59" s="28" t="s">
        <v>69</v>
      </c>
      <c r="B59" s="29"/>
      <c r="C59" s="29"/>
      <c r="D59" s="29"/>
      <c r="E59" s="29"/>
      <c r="F59" s="29"/>
      <c r="G59" s="29"/>
      <c r="H59" s="30"/>
      <c r="I59" s="129" t="s">
        <v>211</v>
      </c>
      <c r="J59" s="130"/>
      <c r="K59" s="130"/>
      <c r="L59" s="130"/>
      <c r="M59" s="130"/>
      <c r="N59" s="130"/>
      <c r="O59" s="130"/>
      <c r="P59" s="132"/>
      <c r="Q59" s="28" t="s">
        <v>114</v>
      </c>
      <c r="R59" s="48"/>
      <c r="S59" s="48"/>
      <c r="T59" s="48"/>
      <c r="U59" s="48"/>
      <c r="V59" s="48"/>
      <c r="W59" s="48"/>
      <c r="X59" s="48"/>
      <c r="Y59" s="79"/>
      <c r="Z59" s="206" t="s">
        <v>114</v>
      </c>
      <c r="AA59" s="207"/>
      <c r="AB59" s="207"/>
      <c r="AC59" s="208"/>
      <c r="AD59" s="207"/>
      <c r="AE59" s="207"/>
      <c r="AF59" s="207"/>
      <c r="AG59" s="207"/>
      <c r="AH59" s="207"/>
      <c r="AI59" s="207"/>
      <c r="AJ59" s="207"/>
      <c r="AK59" s="207"/>
      <c r="AL59" s="209"/>
      <c r="AM59" s="28" t="s">
        <v>69</v>
      </c>
      <c r="AN59" s="48"/>
      <c r="AO59" s="48"/>
      <c r="AP59" s="48"/>
      <c r="AQ59" s="48"/>
      <c r="AR59" s="48"/>
      <c r="AS59" s="48"/>
      <c r="AT59" s="48"/>
      <c r="AU59" s="48"/>
      <c r="AV59" s="48"/>
      <c r="AW59" s="48"/>
      <c r="AX59" s="48"/>
      <c r="AY59" s="48"/>
      <c r="AZ59" s="48"/>
      <c r="BA59" s="48"/>
      <c r="BB59" s="48"/>
      <c r="BC59" s="48"/>
      <c r="BD59" s="60"/>
      <c r="BE59" s="60"/>
      <c r="BF59" s="48"/>
      <c r="BG59" s="48"/>
      <c r="BH59" s="79"/>
    </row>
  </sheetData>
  <mergeCells count="17">
    <mergeCell ref="Z59:AL59"/>
    <mergeCell ref="I1:P1"/>
    <mergeCell ref="J6:L6"/>
    <mergeCell ref="M6:O6"/>
    <mergeCell ref="Z1:AL1"/>
    <mergeCell ref="AA6:AB6"/>
    <mergeCell ref="AC6:AF6"/>
    <mergeCell ref="AG6:AK6"/>
    <mergeCell ref="AM1:BH1"/>
    <mergeCell ref="AN6:AP6"/>
    <mergeCell ref="AQ6:BA6"/>
    <mergeCell ref="BB6:BH6"/>
    <mergeCell ref="B6:G6"/>
    <mergeCell ref="A1:H1"/>
    <mergeCell ref="Q1:Y1"/>
    <mergeCell ref="R6:U6"/>
    <mergeCell ref="V6:Y6"/>
  </mergeCells>
  <printOptions gridLines="1"/>
  <pageMargins left="0.6" right="0.15" top="0.8" bottom="0.18" header="0.17" footer="0.2"/>
  <pageSetup fitToHeight="1" fitToWidth="1" horizontalDpi="600" verticalDpi="600" orientation="portrait" scale="75" r:id="rId2"/>
  <headerFooter alignWithMargins="0">
    <oddHeader>&amp;C&amp;"Garamond,Regular"Ibrahim Index of African Governance
Kennedy School of Government
Rotberg and Gisselquist
I.iii</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H59"/>
  <sheetViews>
    <sheetView workbookViewId="0" topLeftCell="AO1">
      <selection activeCell="Z1" sqref="Z1:AL59"/>
    </sheetView>
  </sheetViews>
  <sheetFormatPr defaultColWidth="9.140625" defaultRowHeight="12.75"/>
  <cols>
    <col min="1" max="1" width="23.7109375" style="1" customWidth="1"/>
    <col min="2" max="8" width="15.421875" style="3" customWidth="1"/>
    <col min="9" max="9" width="23.7109375" style="3" customWidth="1"/>
    <col min="10" max="17" width="15.421875" style="3" customWidth="1"/>
    <col min="18" max="18" width="23.7109375" style="3" customWidth="1"/>
    <col min="19" max="21" width="15.421875" style="3" customWidth="1"/>
    <col min="22" max="22" width="15.421875" style="1" customWidth="1"/>
    <col min="23" max="47" width="15.421875" style="3" customWidth="1"/>
    <col min="48" max="48" width="23.7109375" style="3" customWidth="1"/>
    <col min="49" max="60" width="15.421875" style="3" customWidth="1"/>
    <col min="61" max="16384" width="9.140625" style="3" customWidth="1"/>
  </cols>
  <sheetData>
    <row r="1" spans="1:60" ht="16.5" thickBot="1">
      <c r="A1" s="197" t="s">
        <v>86</v>
      </c>
      <c r="B1" s="198"/>
      <c r="C1" s="198"/>
      <c r="D1" s="198"/>
      <c r="E1" s="198"/>
      <c r="F1" s="198"/>
      <c r="G1" s="198"/>
      <c r="H1" s="199"/>
      <c r="I1" s="197" t="s">
        <v>256</v>
      </c>
      <c r="J1" s="210"/>
      <c r="K1" s="210"/>
      <c r="L1" s="210"/>
      <c r="M1" s="210"/>
      <c r="N1" s="210"/>
      <c r="O1" s="210"/>
      <c r="P1" s="211"/>
      <c r="Q1" s="197" t="s">
        <v>254</v>
      </c>
      <c r="R1" s="200"/>
      <c r="S1" s="200"/>
      <c r="T1" s="200"/>
      <c r="U1" s="200"/>
      <c r="V1" s="200"/>
      <c r="W1" s="200"/>
      <c r="X1" s="200"/>
      <c r="Y1" s="201"/>
      <c r="Z1" s="218" t="s">
        <v>257</v>
      </c>
      <c r="AA1" s="219"/>
      <c r="AB1" s="219"/>
      <c r="AC1" s="219"/>
      <c r="AD1" s="219"/>
      <c r="AE1" s="219"/>
      <c r="AF1" s="219"/>
      <c r="AG1" s="219"/>
      <c r="AH1" s="219"/>
      <c r="AI1" s="219"/>
      <c r="AJ1" s="219"/>
      <c r="AK1" s="219"/>
      <c r="AL1" s="220"/>
      <c r="AM1" s="197" t="s">
        <v>255</v>
      </c>
      <c r="AN1" s="200"/>
      <c r="AO1" s="200"/>
      <c r="AP1" s="200"/>
      <c r="AQ1" s="200"/>
      <c r="AR1" s="200"/>
      <c r="AS1" s="200"/>
      <c r="AT1" s="200"/>
      <c r="AU1" s="200"/>
      <c r="AV1" s="200"/>
      <c r="AW1" s="200"/>
      <c r="AX1" s="200"/>
      <c r="AY1" s="200"/>
      <c r="AZ1" s="200"/>
      <c r="BA1" s="200"/>
      <c r="BB1" s="200"/>
      <c r="BC1" s="200"/>
      <c r="BD1" s="200"/>
      <c r="BE1" s="200"/>
      <c r="BF1" s="200"/>
      <c r="BG1" s="200"/>
      <c r="BH1" s="201"/>
    </row>
    <row r="2" spans="1:60" ht="12.75" customHeight="1">
      <c r="A2" s="12" t="s">
        <v>57</v>
      </c>
      <c r="B2" s="13" t="s">
        <v>56</v>
      </c>
      <c r="C2" s="2"/>
      <c r="D2" s="2"/>
      <c r="E2" s="2"/>
      <c r="F2" s="2"/>
      <c r="G2" s="2"/>
      <c r="H2" s="21"/>
      <c r="I2" s="12" t="s">
        <v>57</v>
      </c>
      <c r="J2" s="13" t="s">
        <v>182</v>
      </c>
      <c r="K2" s="57"/>
      <c r="L2" s="57"/>
      <c r="M2" s="57"/>
      <c r="N2" s="57"/>
      <c r="O2" s="57"/>
      <c r="P2" s="58"/>
      <c r="Q2" s="5" t="s">
        <v>57</v>
      </c>
      <c r="R2" s="7" t="s">
        <v>90</v>
      </c>
      <c r="S2" s="57"/>
      <c r="T2" s="57"/>
      <c r="U2" s="57"/>
      <c r="V2" s="57"/>
      <c r="W2" s="57"/>
      <c r="X2" s="57"/>
      <c r="Y2" s="58"/>
      <c r="Z2" s="5" t="s">
        <v>57</v>
      </c>
      <c r="AA2" s="7" t="s">
        <v>213</v>
      </c>
      <c r="AB2" s="57"/>
      <c r="AC2" s="57"/>
      <c r="AD2" s="57"/>
      <c r="AE2" s="57"/>
      <c r="AF2" s="57"/>
      <c r="AG2" s="57"/>
      <c r="AH2" s="57"/>
      <c r="AI2" s="57"/>
      <c r="AJ2" s="57"/>
      <c r="AK2" s="57"/>
      <c r="AL2" s="58"/>
      <c r="AM2" s="12" t="s">
        <v>57</v>
      </c>
      <c r="AN2" s="7" t="s">
        <v>116</v>
      </c>
      <c r="AO2" s="57"/>
      <c r="AP2" s="57"/>
      <c r="AQ2" s="57"/>
      <c r="AR2" s="57"/>
      <c r="AS2" s="57"/>
      <c r="AT2" s="57"/>
      <c r="AU2" s="57"/>
      <c r="AV2" s="57"/>
      <c r="AW2" s="57"/>
      <c r="AX2" s="57"/>
      <c r="AY2" s="57"/>
      <c r="AZ2" s="57"/>
      <c r="BA2" s="57"/>
      <c r="BB2" s="57"/>
      <c r="BC2" s="57"/>
      <c r="BD2" s="57"/>
      <c r="BE2" s="57"/>
      <c r="BF2" s="57"/>
      <c r="BG2" s="57"/>
      <c r="BH2" s="58"/>
    </row>
    <row r="3" spans="1:60" ht="12.75">
      <c r="A3" s="12" t="s">
        <v>58</v>
      </c>
      <c r="B3" s="13">
        <v>2005</v>
      </c>
      <c r="C3" s="2"/>
      <c r="D3" s="2"/>
      <c r="E3" s="2"/>
      <c r="F3" s="2"/>
      <c r="G3" s="2"/>
      <c r="H3" s="21"/>
      <c r="I3" s="12" t="s">
        <v>58</v>
      </c>
      <c r="J3" s="13">
        <v>2005</v>
      </c>
      <c r="K3" s="57"/>
      <c r="L3" s="57"/>
      <c r="M3" s="57"/>
      <c r="N3" s="57"/>
      <c r="O3" s="57"/>
      <c r="P3" s="58"/>
      <c r="Q3" s="5" t="s">
        <v>58</v>
      </c>
      <c r="R3" s="7">
        <v>2005</v>
      </c>
      <c r="S3" s="57"/>
      <c r="T3" s="57"/>
      <c r="U3" s="166"/>
      <c r="V3" s="166"/>
      <c r="W3" s="166"/>
      <c r="X3" s="166"/>
      <c r="Y3" s="58"/>
      <c r="Z3" s="5" t="s">
        <v>58</v>
      </c>
      <c r="AA3" s="7">
        <v>2005</v>
      </c>
      <c r="AB3" s="57"/>
      <c r="AC3" s="57"/>
      <c r="AD3" s="57"/>
      <c r="AE3" s="57"/>
      <c r="AF3" s="57"/>
      <c r="AG3" s="57"/>
      <c r="AH3" s="57"/>
      <c r="AI3" s="57"/>
      <c r="AJ3" s="57"/>
      <c r="AK3" s="57"/>
      <c r="AL3" s="58"/>
      <c r="AM3" s="12" t="s">
        <v>58</v>
      </c>
      <c r="AN3" s="7">
        <v>2005</v>
      </c>
      <c r="AO3" s="57"/>
      <c r="AP3" s="57"/>
      <c r="AQ3" s="57"/>
      <c r="AR3" s="57"/>
      <c r="AS3" s="57"/>
      <c r="AT3" s="57"/>
      <c r="AU3" s="57"/>
      <c r="AV3" s="57"/>
      <c r="AW3" s="57"/>
      <c r="AX3" s="57"/>
      <c r="AY3" s="57"/>
      <c r="AZ3" s="57"/>
      <c r="BA3" s="57"/>
      <c r="BB3" s="57"/>
      <c r="BC3" s="57"/>
      <c r="BD3" s="57"/>
      <c r="BE3" s="59"/>
      <c r="BF3" s="59"/>
      <c r="BG3" s="59"/>
      <c r="BH3" s="169"/>
    </row>
    <row r="4" spans="1:60" ht="12.75">
      <c r="A4" s="5" t="s">
        <v>63</v>
      </c>
      <c r="B4" s="7" t="s">
        <v>83</v>
      </c>
      <c r="C4" s="2"/>
      <c r="D4" s="2"/>
      <c r="E4" s="2"/>
      <c r="F4" s="2"/>
      <c r="G4" s="2"/>
      <c r="H4" s="21"/>
      <c r="I4" s="5" t="s">
        <v>63</v>
      </c>
      <c r="J4" s="7" t="s">
        <v>83</v>
      </c>
      <c r="K4" s="57"/>
      <c r="L4" s="57"/>
      <c r="M4" s="57"/>
      <c r="N4" s="57"/>
      <c r="O4" s="57"/>
      <c r="P4" s="58"/>
      <c r="Q4" s="5" t="s">
        <v>63</v>
      </c>
      <c r="R4" s="7" t="s">
        <v>83</v>
      </c>
      <c r="S4" s="57"/>
      <c r="T4" s="57"/>
      <c r="U4" s="166"/>
      <c r="V4" s="166"/>
      <c r="W4" s="166"/>
      <c r="X4" s="166"/>
      <c r="Y4" s="58"/>
      <c r="Z4" s="5" t="s">
        <v>63</v>
      </c>
      <c r="AA4" s="7" t="s">
        <v>83</v>
      </c>
      <c r="AB4" s="57"/>
      <c r="AC4" s="57"/>
      <c r="AD4" s="57"/>
      <c r="AE4" s="57"/>
      <c r="AF4" s="57"/>
      <c r="AG4" s="57"/>
      <c r="AH4" s="57"/>
      <c r="AI4" s="57"/>
      <c r="AJ4" s="57"/>
      <c r="AK4" s="57"/>
      <c r="AL4" s="58"/>
      <c r="AM4" s="5" t="s">
        <v>63</v>
      </c>
      <c r="AN4" s="7" t="s">
        <v>83</v>
      </c>
      <c r="AO4" s="57"/>
      <c r="AP4" s="57"/>
      <c r="AQ4" s="57"/>
      <c r="AR4" s="57"/>
      <c r="AS4" s="57"/>
      <c r="AT4" s="57"/>
      <c r="AU4" s="57"/>
      <c r="AV4" s="57"/>
      <c r="AW4" s="57"/>
      <c r="AX4" s="57"/>
      <c r="AY4" s="57"/>
      <c r="AZ4" s="57"/>
      <c r="BA4" s="57"/>
      <c r="BB4" s="57"/>
      <c r="BC4" s="57"/>
      <c r="BD4" s="57"/>
      <c r="BE4" s="59"/>
      <c r="BF4" s="59"/>
      <c r="BG4" s="59"/>
      <c r="BH4" s="169"/>
    </row>
    <row r="5" spans="1:60" ht="13.5" thickBot="1">
      <c r="A5" s="6" t="s">
        <v>59</v>
      </c>
      <c r="B5" s="10">
        <v>39664</v>
      </c>
      <c r="C5" s="11"/>
      <c r="D5" s="11"/>
      <c r="E5" s="11"/>
      <c r="F5" s="11"/>
      <c r="G5" s="11"/>
      <c r="H5" s="22"/>
      <c r="I5" s="6" t="s">
        <v>59</v>
      </c>
      <c r="J5" s="10">
        <v>39664</v>
      </c>
      <c r="K5" s="60"/>
      <c r="L5" s="60"/>
      <c r="M5" s="60"/>
      <c r="N5" s="60"/>
      <c r="O5" s="60"/>
      <c r="P5" s="61"/>
      <c r="Q5" s="5" t="s">
        <v>59</v>
      </c>
      <c r="R5" s="167">
        <v>39672</v>
      </c>
      <c r="S5" s="57"/>
      <c r="T5" s="57"/>
      <c r="U5" s="57"/>
      <c r="V5" s="57"/>
      <c r="W5" s="57"/>
      <c r="X5" s="57"/>
      <c r="Y5" s="58"/>
      <c r="Z5" s="5" t="s">
        <v>59</v>
      </c>
      <c r="AA5" s="167">
        <v>39671</v>
      </c>
      <c r="AB5" s="57"/>
      <c r="AC5" s="57"/>
      <c r="AD5" s="57"/>
      <c r="AE5" s="57"/>
      <c r="AF5" s="57"/>
      <c r="AG5" s="57"/>
      <c r="AH5" s="57"/>
      <c r="AI5" s="57"/>
      <c r="AJ5" s="57"/>
      <c r="AK5" s="57"/>
      <c r="AL5" s="58"/>
      <c r="AM5" s="6" t="s">
        <v>59</v>
      </c>
      <c r="AN5" s="10">
        <v>39672</v>
      </c>
      <c r="AO5" s="60"/>
      <c r="AP5" s="60"/>
      <c r="AQ5" s="60"/>
      <c r="AR5" s="60"/>
      <c r="AS5" s="60"/>
      <c r="AT5" s="60"/>
      <c r="AU5" s="60"/>
      <c r="AV5" s="60"/>
      <c r="AW5" s="60"/>
      <c r="AX5" s="60"/>
      <c r="AY5" s="60"/>
      <c r="AZ5" s="60"/>
      <c r="BA5" s="60"/>
      <c r="BB5" s="60"/>
      <c r="BC5" s="60"/>
      <c r="BD5" s="60"/>
      <c r="BE5" s="60"/>
      <c r="BF5" s="60"/>
      <c r="BG5" s="60"/>
      <c r="BH5" s="61"/>
    </row>
    <row r="6" spans="1:60" s="8" customFormat="1" ht="18.75" customHeight="1">
      <c r="A6" s="15"/>
      <c r="B6" s="196" t="s">
        <v>45</v>
      </c>
      <c r="C6" s="196"/>
      <c r="D6" s="196"/>
      <c r="E6" s="196"/>
      <c r="F6" s="196"/>
      <c r="G6" s="196"/>
      <c r="H6" s="26" t="s">
        <v>46</v>
      </c>
      <c r="I6" s="15"/>
      <c r="J6" s="196" t="s">
        <v>183</v>
      </c>
      <c r="K6" s="196"/>
      <c r="L6" s="196"/>
      <c r="M6" s="196" t="s">
        <v>184</v>
      </c>
      <c r="N6" s="196"/>
      <c r="O6" s="196"/>
      <c r="P6" s="26" t="s">
        <v>185</v>
      </c>
      <c r="Q6" s="23"/>
      <c r="R6" s="202" t="s">
        <v>91</v>
      </c>
      <c r="S6" s="202"/>
      <c r="T6" s="202"/>
      <c r="U6" s="202"/>
      <c r="V6" s="202" t="s">
        <v>92</v>
      </c>
      <c r="W6" s="202"/>
      <c r="X6" s="202"/>
      <c r="Y6" s="203"/>
      <c r="Z6" s="16"/>
      <c r="AA6" s="202" t="s">
        <v>214</v>
      </c>
      <c r="AB6" s="202"/>
      <c r="AC6" s="202" t="s">
        <v>215</v>
      </c>
      <c r="AD6" s="202"/>
      <c r="AE6" s="202"/>
      <c r="AF6" s="202"/>
      <c r="AG6" s="202" t="s">
        <v>216</v>
      </c>
      <c r="AH6" s="202"/>
      <c r="AI6" s="202"/>
      <c r="AJ6" s="202"/>
      <c r="AK6" s="202"/>
      <c r="AL6" s="172" t="s">
        <v>217</v>
      </c>
      <c r="AM6" s="170"/>
      <c r="AN6" s="204" t="s">
        <v>117</v>
      </c>
      <c r="AO6" s="204"/>
      <c r="AP6" s="204"/>
      <c r="AQ6" s="204" t="s">
        <v>118</v>
      </c>
      <c r="AR6" s="204"/>
      <c r="AS6" s="204"/>
      <c r="AT6" s="204"/>
      <c r="AU6" s="204"/>
      <c r="AV6" s="204"/>
      <c r="AW6" s="204"/>
      <c r="AX6" s="204"/>
      <c r="AY6" s="204"/>
      <c r="AZ6" s="204"/>
      <c r="BA6" s="204"/>
      <c r="BB6" s="204" t="s">
        <v>119</v>
      </c>
      <c r="BC6" s="204"/>
      <c r="BD6" s="204"/>
      <c r="BE6" s="204"/>
      <c r="BF6" s="204"/>
      <c r="BG6" s="204"/>
      <c r="BH6" s="205"/>
    </row>
    <row r="7" spans="1:60" s="8" customFormat="1" ht="73.5" customHeight="1">
      <c r="A7" s="16" t="s">
        <v>74</v>
      </c>
      <c r="B7" s="23" t="s">
        <v>47</v>
      </c>
      <c r="C7" s="23" t="s">
        <v>48</v>
      </c>
      <c r="D7" s="23" t="s">
        <v>49</v>
      </c>
      <c r="E7" s="23" t="s">
        <v>50</v>
      </c>
      <c r="F7" s="23" t="s">
        <v>52</v>
      </c>
      <c r="G7" s="23" t="s">
        <v>53</v>
      </c>
      <c r="H7" s="18" t="s">
        <v>67</v>
      </c>
      <c r="I7" s="16" t="s">
        <v>74</v>
      </c>
      <c r="J7" s="23" t="s">
        <v>186</v>
      </c>
      <c r="K7" s="23" t="s">
        <v>187</v>
      </c>
      <c r="L7" s="23" t="s">
        <v>188</v>
      </c>
      <c r="M7" s="23" t="s">
        <v>189</v>
      </c>
      <c r="N7" s="23" t="s">
        <v>190</v>
      </c>
      <c r="O7" s="23" t="s">
        <v>191</v>
      </c>
      <c r="P7" s="18" t="s">
        <v>192</v>
      </c>
      <c r="Q7" s="23" t="s">
        <v>74</v>
      </c>
      <c r="R7" s="23" t="s">
        <v>93</v>
      </c>
      <c r="S7" s="23" t="s">
        <v>94</v>
      </c>
      <c r="T7" s="23" t="s">
        <v>95</v>
      </c>
      <c r="U7" s="23" t="s">
        <v>96</v>
      </c>
      <c r="V7" s="62" t="s">
        <v>97</v>
      </c>
      <c r="W7" s="23" t="s">
        <v>98</v>
      </c>
      <c r="X7" s="23" t="s">
        <v>99</v>
      </c>
      <c r="Y7" s="23" t="s">
        <v>100</v>
      </c>
      <c r="Z7" s="16" t="s">
        <v>74</v>
      </c>
      <c r="AA7" s="23" t="s">
        <v>218</v>
      </c>
      <c r="AB7" s="62" t="s">
        <v>219</v>
      </c>
      <c r="AC7" s="23" t="s">
        <v>220</v>
      </c>
      <c r="AD7" s="23" t="s">
        <v>221</v>
      </c>
      <c r="AE7" s="23" t="s">
        <v>222</v>
      </c>
      <c r="AF7" s="23" t="s">
        <v>223</v>
      </c>
      <c r="AG7" s="62" t="s">
        <v>224</v>
      </c>
      <c r="AH7" s="23" t="s">
        <v>225</v>
      </c>
      <c r="AI7" s="23" t="s">
        <v>226</v>
      </c>
      <c r="AJ7" s="23" t="s">
        <v>227</v>
      </c>
      <c r="AK7" s="23" t="s">
        <v>228</v>
      </c>
      <c r="AL7" s="18" t="s">
        <v>229</v>
      </c>
      <c r="AM7" s="16" t="s">
        <v>74</v>
      </c>
      <c r="AN7" s="23" t="s">
        <v>120</v>
      </c>
      <c r="AO7" s="23" t="s">
        <v>121</v>
      </c>
      <c r="AP7" s="23" t="s">
        <v>122</v>
      </c>
      <c r="AQ7" s="23" t="s">
        <v>123</v>
      </c>
      <c r="AR7" s="23" t="s">
        <v>124</v>
      </c>
      <c r="AS7" s="23" t="s">
        <v>125</v>
      </c>
      <c r="AT7" s="23" t="s">
        <v>126</v>
      </c>
      <c r="AU7" s="23" t="s">
        <v>127</v>
      </c>
      <c r="AV7" s="23" t="s">
        <v>128</v>
      </c>
      <c r="AW7" s="23" t="s">
        <v>129</v>
      </c>
      <c r="AX7" s="23" t="s">
        <v>130</v>
      </c>
      <c r="AY7" s="23" t="s">
        <v>131</v>
      </c>
      <c r="AZ7" s="23" t="s">
        <v>132</v>
      </c>
      <c r="BA7" s="23" t="s">
        <v>133</v>
      </c>
      <c r="BB7" s="62" t="s">
        <v>134</v>
      </c>
      <c r="BC7" s="23" t="s">
        <v>135</v>
      </c>
      <c r="BD7" s="23" t="s">
        <v>136</v>
      </c>
      <c r="BE7" s="23" t="s">
        <v>137</v>
      </c>
      <c r="BF7" s="23" t="s">
        <v>138</v>
      </c>
      <c r="BG7" s="62" t="s">
        <v>139</v>
      </c>
      <c r="BH7" s="18" t="s">
        <v>140</v>
      </c>
    </row>
    <row r="8" spans="1:60" s="8" customFormat="1" ht="123.75" customHeight="1">
      <c r="A8" s="17" t="s">
        <v>0</v>
      </c>
      <c r="B8" s="24" t="s">
        <v>76</v>
      </c>
      <c r="C8" s="24" t="s">
        <v>87</v>
      </c>
      <c r="D8" s="24" t="s">
        <v>65</v>
      </c>
      <c r="E8" s="24" t="s">
        <v>51</v>
      </c>
      <c r="F8" s="24" t="s">
        <v>77</v>
      </c>
      <c r="G8" s="24" t="s">
        <v>68</v>
      </c>
      <c r="H8" s="27" t="s">
        <v>66</v>
      </c>
      <c r="I8" s="17" t="s">
        <v>0</v>
      </c>
      <c r="J8" s="24" t="s">
        <v>193</v>
      </c>
      <c r="K8" s="24" t="s">
        <v>194</v>
      </c>
      <c r="L8" s="24" t="s">
        <v>195</v>
      </c>
      <c r="M8" s="24" t="s">
        <v>196</v>
      </c>
      <c r="N8" s="24" t="s">
        <v>197</v>
      </c>
      <c r="O8" s="24" t="s">
        <v>198</v>
      </c>
      <c r="P8" s="27" t="s">
        <v>199</v>
      </c>
      <c r="Q8" s="24" t="s">
        <v>0</v>
      </c>
      <c r="R8" s="24" t="s">
        <v>101</v>
      </c>
      <c r="S8" s="24" t="s">
        <v>101</v>
      </c>
      <c r="T8" s="24" t="s">
        <v>101</v>
      </c>
      <c r="U8" s="24" t="s">
        <v>101</v>
      </c>
      <c r="V8" s="64" t="s">
        <v>102</v>
      </c>
      <c r="W8" s="24" t="s">
        <v>103</v>
      </c>
      <c r="X8" s="24" t="s">
        <v>104</v>
      </c>
      <c r="Y8" s="24" t="s">
        <v>105</v>
      </c>
      <c r="Z8" s="17" t="s">
        <v>0</v>
      </c>
      <c r="AA8" s="24" t="s">
        <v>142</v>
      </c>
      <c r="AB8" s="24" t="s">
        <v>142</v>
      </c>
      <c r="AC8" s="24" t="s">
        <v>230</v>
      </c>
      <c r="AD8" s="24" t="s">
        <v>231</v>
      </c>
      <c r="AE8" s="24" t="s">
        <v>232</v>
      </c>
      <c r="AF8" s="24" t="s">
        <v>198</v>
      </c>
      <c r="AG8" s="24" t="s">
        <v>233</v>
      </c>
      <c r="AH8" s="141" t="s">
        <v>234</v>
      </c>
      <c r="AI8" s="24" t="s">
        <v>235</v>
      </c>
      <c r="AJ8" s="24" t="s">
        <v>235</v>
      </c>
      <c r="AK8" s="24" t="s">
        <v>235</v>
      </c>
      <c r="AL8" s="27" t="s">
        <v>236</v>
      </c>
      <c r="AM8" s="17" t="s">
        <v>0</v>
      </c>
      <c r="AN8" s="24" t="s">
        <v>141</v>
      </c>
      <c r="AO8" s="24" t="s">
        <v>141</v>
      </c>
      <c r="AP8" s="24" t="s">
        <v>141</v>
      </c>
      <c r="AQ8" s="24" t="s">
        <v>142</v>
      </c>
      <c r="AR8" s="87" t="s">
        <v>143</v>
      </c>
      <c r="AS8" s="24" t="s">
        <v>144</v>
      </c>
      <c r="AT8" s="24" t="s">
        <v>145</v>
      </c>
      <c r="AU8" s="24" t="s">
        <v>146</v>
      </c>
      <c r="AV8" s="24" t="s">
        <v>146</v>
      </c>
      <c r="AW8" s="24" t="s">
        <v>147</v>
      </c>
      <c r="AX8" s="24" t="s">
        <v>148</v>
      </c>
      <c r="AY8" s="24" t="s">
        <v>149</v>
      </c>
      <c r="AZ8" s="24" t="s">
        <v>149</v>
      </c>
      <c r="BA8" s="24" t="s">
        <v>150</v>
      </c>
      <c r="BB8" s="64" t="s">
        <v>151</v>
      </c>
      <c r="BC8" s="64" t="s">
        <v>151</v>
      </c>
      <c r="BD8" s="24" t="s">
        <v>152</v>
      </c>
      <c r="BE8" s="24" t="s">
        <v>152</v>
      </c>
      <c r="BF8" s="24" t="s">
        <v>152</v>
      </c>
      <c r="BG8" s="24" t="s">
        <v>152</v>
      </c>
      <c r="BH8" s="27" t="s">
        <v>152</v>
      </c>
    </row>
    <row r="9" spans="1:60" s="8" customFormat="1" ht="56.25" customHeight="1">
      <c r="A9" s="17" t="s">
        <v>80</v>
      </c>
      <c r="B9" s="24" t="s">
        <v>70</v>
      </c>
      <c r="C9" s="24" t="s">
        <v>79</v>
      </c>
      <c r="D9" s="24" t="s">
        <v>78</v>
      </c>
      <c r="E9" s="24" t="s">
        <v>71</v>
      </c>
      <c r="F9" s="24" t="s">
        <v>72</v>
      </c>
      <c r="G9" s="24" t="s">
        <v>73</v>
      </c>
      <c r="H9" s="27" t="s">
        <v>73</v>
      </c>
      <c r="I9" s="17" t="s">
        <v>106</v>
      </c>
      <c r="J9" s="24" t="s">
        <v>200</v>
      </c>
      <c r="K9" s="24" t="s">
        <v>201</v>
      </c>
      <c r="L9" s="24" t="s">
        <v>202</v>
      </c>
      <c r="M9" s="24" t="s">
        <v>203</v>
      </c>
      <c r="N9" s="24" t="s">
        <v>204</v>
      </c>
      <c r="O9" s="24" t="s">
        <v>205</v>
      </c>
      <c r="P9" s="27" t="s">
        <v>206</v>
      </c>
      <c r="Q9" s="24" t="s">
        <v>106</v>
      </c>
      <c r="R9" s="24" t="s">
        <v>107</v>
      </c>
      <c r="S9" s="24" t="s">
        <v>108</v>
      </c>
      <c r="T9" s="24" t="s">
        <v>107</v>
      </c>
      <c r="U9" s="24" t="s">
        <v>108</v>
      </c>
      <c r="V9" s="24" t="s">
        <v>109</v>
      </c>
      <c r="W9" s="24" t="s">
        <v>110</v>
      </c>
      <c r="X9" s="24" t="s">
        <v>111</v>
      </c>
      <c r="Y9" s="24" t="s">
        <v>112</v>
      </c>
      <c r="Z9" s="17" t="s">
        <v>106</v>
      </c>
      <c r="AA9" s="24" t="s">
        <v>237</v>
      </c>
      <c r="AB9" s="24" t="s">
        <v>238</v>
      </c>
      <c r="AC9" s="24" t="s">
        <v>239</v>
      </c>
      <c r="AD9" s="24" t="s">
        <v>240</v>
      </c>
      <c r="AE9" s="24" t="s">
        <v>241</v>
      </c>
      <c r="AF9" s="24" t="s">
        <v>242</v>
      </c>
      <c r="AG9" s="24" t="s">
        <v>243</v>
      </c>
      <c r="AH9" s="24" t="s">
        <v>244</v>
      </c>
      <c r="AI9" s="24" t="s">
        <v>245</v>
      </c>
      <c r="AJ9" s="24" t="s">
        <v>246</v>
      </c>
      <c r="AK9" s="24" t="s">
        <v>247</v>
      </c>
      <c r="AL9" s="27" t="s">
        <v>248</v>
      </c>
      <c r="AM9" s="17" t="s">
        <v>106</v>
      </c>
      <c r="AN9" s="24" t="s">
        <v>153</v>
      </c>
      <c r="AO9" s="24" t="s">
        <v>154</v>
      </c>
      <c r="AP9" s="24" t="s">
        <v>155</v>
      </c>
      <c r="AQ9" s="24" t="s">
        <v>156</v>
      </c>
      <c r="AR9" s="24" t="s">
        <v>157</v>
      </c>
      <c r="AS9" s="24" t="s">
        <v>158</v>
      </c>
      <c r="AT9" s="24" t="s">
        <v>159</v>
      </c>
      <c r="AU9" s="24" t="s">
        <v>160</v>
      </c>
      <c r="AV9" s="24" t="s">
        <v>160</v>
      </c>
      <c r="AW9" s="24" t="s">
        <v>161</v>
      </c>
      <c r="AX9" s="24" t="s">
        <v>162</v>
      </c>
      <c r="AY9" s="24" t="s">
        <v>163</v>
      </c>
      <c r="AZ9" s="24" t="s">
        <v>164</v>
      </c>
      <c r="BA9" s="24" t="s">
        <v>165</v>
      </c>
      <c r="BB9" s="24" t="s">
        <v>166</v>
      </c>
      <c r="BC9" s="24" t="s">
        <v>167</v>
      </c>
      <c r="BD9" s="24" t="s">
        <v>168</v>
      </c>
      <c r="BE9" s="24" t="s">
        <v>169</v>
      </c>
      <c r="BF9" s="24" t="s">
        <v>170</v>
      </c>
      <c r="BG9" s="24" t="s">
        <v>171</v>
      </c>
      <c r="BH9" s="27" t="s">
        <v>172</v>
      </c>
    </row>
    <row r="10" spans="1:60" s="8" customFormat="1" ht="67.5" customHeight="1">
      <c r="A10" s="17" t="s">
        <v>81</v>
      </c>
      <c r="B10" s="24" t="s">
        <v>44</v>
      </c>
      <c r="C10" s="24" t="s">
        <v>88</v>
      </c>
      <c r="D10" s="24" t="s">
        <v>64</v>
      </c>
      <c r="E10" s="24" t="s">
        <v>44</v>
      </c>
      <c r="F10" s="24" t="s">
        <v>44</v>
      </c>
      <c r="G10" s="24" t="s">
        <v>82</v>
      </c>
      <c r="H10" s="27" t="s">
        <v>82</v>
      </c>
      <c r="I10" s="17" t="s">
        <v>81</v>
      </c>
      <c r="J10" s="112" t="s">
        <v>44</v>
      </c>
      <c r="K10" s="112" t="s">
        <v>44</v>
      </c>
      <c r="L10" s="112" t="s">
        <v>44</v>
      </c>
      <c r="M10" s="112" t="s">
        <v>207</v>
      </c>
      <c r="N10" s="112" t="s">
        <v>208</v>
      </c>
      <c r="O10" s="112" t="s">
        <v>209</v>
      </c>
      <c r="P10" s="114" t="s">
        <v>210</v>
      </c>
      <c r="Q10" s="24" t="s">
        <v>81</v>
      </c>
      <c r="R10" s="24" t="s">
        <v>44</v>
      </c>
      <c r="S10" s="24" t="s">
        <v>44</v>
      </c>
      <c r="T10" s="24" t="s">
        <v>44</v>
      </c>
      <c r="U10" s="24" t="s">
        <v>44</v>
      </c>
      <c r="V10" s="64" t="s">
        <v>44</v>
      </c>
      <c r="W10" s="24" t="s">
        <v>44</v>
      </c>
      <c r="X10" s="24" t="s">
        <v>113</v>
      </c>
      <c r="Y10" s="24" t="s">
        <v>44</v>
      </c>
      <c r="Z10" s="17" t="s">
        <v>81</v>
      </c>
      <c r="AA10" s="24" t="s">
        <v>44</v>
      </c>
      <c r="AB10" s="64" t="s">
        <v>44</v>
      </c>
      <c r="AC10" s="24" t="s">
        <v>44</v>
      </c>
      <c r="AD10" s="24" t="s">
        <v>44</v>
      </c>
      <c r="AE10" s="24" t="s">
        <v>44</v>
      </c>
      <c r="AF10" s="24" t="s">
        <v>249</v>
      </c>
      <c r="AG10" s="24" t="s">
        <v>250</v>
      </c>
      <c r="AH10" s="24" t="s">
        <v>251</v>
      </c>
      <c r="AI10" s="24" t="s">
        <v>44</v>
      </c>
      <c r="AJ10" s="24" t="s">
        <v>44</v>
      </c>
      <c r="AK10" s="24" t="s">
        <v>44</v>
      </c>
      <c r="AL10" s="27" t="s">
        <v>252</v>
      </c>
      <c r="AM10" s="17" t="s">
        <v>81</v>
      </c>
      <c r="AN10" s="24" t="s">
        <v>173</v>
      </c>
      <c r="AO10" s="24" t="s">
        <v>173</v>
      </c>
      <c r="AP10" s="24" t="s">
        <v>173</v>
      </c>
      <c r="AQ10" s="24" t="s">
        <v>44</v>
      </c>
      <c r="AR10" s="24" t="s">
        <v>174</v>
      </c>
      <c r="AS10" s="88" t="s">
        <v>175</v>
      </c>
      <c r="AT10" s="24" t="s">
        <v>176</v>
      </c>
      <c r="AU10" s="24" t="s">
        <v>44</v>
      </c>
      <c r="AV10" s="24" t="s">
        <v>44</v>
      </c>
      <c r="AW10" s="24" t="s">
        <v>177</v>
      </c>
      <c r="AX10" s="24" t="s">
        <v>44</v>
      </c>
      <c r="AY10" s="24" t="s">
        <v>178</v>
      </c>
      <c r="AZ10" s="24" t="s">
        <v>178</v>
      </c>
      <c r="BA10" s="24" t="s">
        <v>179</v>
      </c>
      <c r="BB10" s="64" t="s">
        <v>180</v>
      </c>
      <c r="BC10" s="64" t="s">
        <v>180</v>
      </c>
      <c r="BD10" s="24" t="s">
        <v>44</v>
      </c>
      <c r="BE10" s="24" t="s">
        <v>44</v>
      </c>
      <c r="BF10" s="24" t="s">
        <v>44</v>
      </c>
      <c r="BG10" s="64" t="s">
        <v>44</v>
      </c>
      <c r="BH10" s="27" t="s">
        <v>44</v>
      </c>
    </row>
    <row r="11" spans="1:60" ht="12.75">
      <c r="A11" s="19" t="s">
        <v>1</v>
      </c>
      <c r="B11" s="43">
        <v>0</v>
      </c>
      <c r="C11" s="49">
        <v>0</v>
      </c>
      <c r="D11" s="31">
        <v>0</v>
      </c>
      <c r="E11" s="33">
        <v>1392.8301916333637</v>
      </c>
      <c r="F11" s="35">
        <v>385.20767726356416</v>
      </c>
      <c r="G11" s="37">
        <v>3</v>
      </c>
      <c r="H11" s="40">
        <v>3</v>
      </c>
      <c r="I11" s="19" t="s">
        <v>1</v>
      </c>
      <c r="J11" s="115">
        <v>4</v>
      </c>
      <c r="K11" s="115">
        <v>0</v>
      </c>
      <c r="L11" s="122">
        <v>30</v>
      </c>
      <c r="M11" s="117">
        <v>4</v>
      </c>
      <c r="N11" s="118">
        <v>58.9</v>
      </c>
      <c r="O11" s="37">
        <v>1011</v>
      </c>
      <c r="P11" s="119">
        <v>2.2</v>
      </c>
      <c r="Q11" s="19" t="s">
        <v>1</v>
      </c>
      <c r="R11" s="65">
        <v>0</v>
      </c>
      <c r="S11" s="66">
        <v>0</v>
      </c>
      <c r="T11" s="66">
        <v>0</v>
      </c>
      <c r="U11" s="66">
        <v>0</v>
      </c>
      <c r="V11" s="67">
        <v>3</v>
      </c>
      <c r="W11" s="43">
        <v>5</v>
      </c>
      <c r="X11" s="154">
        <v>18</v>
      </c>
      <c r="Y11" s="69">
        <v>4</v>
      </c>
      <c r="Z11" s="19" t="s">
        <v>1</v>
      </c>
      <c r="AA11" s="91">
        <v>3728.70484045478</v>
      </c>
      <c r="AB11" s="142">
        <v>17.1684030684711</v>
      </c>
      <c r="AC11" s="84">
        <v>22.961</v>
      </c>
      <c r="AD11" s="143">
        <v>8.5</v>
      </c>
      <c r="AE11" s="144">
        <v>0.8474291045252975</v>
      </c>
      <c r="AF11" s="37">
        <v>119</v>
      </c>
      <c r="AG11" s="149">
        <v>0.48318711388366753</v>
      </c>
      <c r="AH11" s="173">
        <v>0.05157433756394914</v>
      </c>
      <c r="AI11" s="147">
        <v>10.97</v>
      </c>
      <c r="AJ11" s="147">
        <v>0.6</v>
      </c>
      <c r="AK11" s="147">
        <v>0.55</v>
      </c>
      <c r="AL11" s="94">
        <v>39.4946614889725</v>
      </c>
      <c r="AM11" s="19" t="s">
        <v>1</v>
      </c>
      <c r="AN11" s="71"/>
      <c r="AO11" s="71">
        <v>68</v>
      </c>
      <c r="AP11" s="71">
        <v>62</v>
      </c>
      <c r="AQ11" s="84">
        <v>42.0151707317073</v>
      </c>
      <c r="AR11" s="89">
        <v>242.5</v>
      </c>
      <c r="AS11" s="43">
        <v>1400</v>
      </c>
      <c r="AT11" s="38">
        <v>35</v>
      </c>
      <c r="AU11" s="43">
        <v>45</v>
      </c>
      <c r="AV11" s="43">
        <v>47</v>
      </c>
      <c r="AW11" s="84">
        <v>3.681</v>
      </c>
      <c r="AX11" s="91">
        <v>279.254268359408</v>
      </c>
      <c r="AY11" s="92">
        <v>7.450983878437294</v>
      </c>
      <c r="AZ11" s="93">
        <v>121.37109103957471</v>
      </c>
      <c r="BA11" s="38">
        <v>53</v>
      </c>
      <c r="BB11" s="38">
        <v>67.4</v>
      </c>
      <c r="BC11" s="38">
        <v>54.2</v>
      </c>
      <c r="BD11" s="84"/>
      <c r="BE11" s="84"/>
      <c r="BF11" s="84"/>
      <c r="BG11" s="84"/>
      <c r="BH11" s="94">
        <v>85.1766664602654</v>
      </c>
    </row>
    <row r="12" spans="1:60" ht="12.75">
      <c r="A12" s="19" t="s">
        <v>2</v>
      </c>
      <c r="B12" s="43">
        <v>0</v>
      </c>
      <c r="C12" s="49">
        <v>0</v>
      </c>
      <c r="D12" s="31">
        <v>0</v>
      </c>
      <c r="E12" s="33">
        <v>8.044473334926524</v>
      </c>
      <c r="F12" s="35">
        <v>0</v>
      </c>
      <c r="G12" s="38">
        <v>4</v>
      </c>
      <c r="H12" s="41">
        <v>2</v>
      </c>
      <c r="I12" s="19" t="s">
        <v>2</v>
      </c>
      <c r="J12" s="115">
        <v>6</v>
      </c>
      <c r="K12" s="115">
        <v>0</v>
      </c>
      <c r="L12" s="116">
        <v>30</v>
      </c>
      <c r="M12" s="117">
        <v>12</v>
      </c>
      <c r="N12" s="120">
        <v>69.9</v>
      </c>
      <c r="O12" s="37">
        <v>720</v>
      </c>
      <c r="P12" s="119">
        <v>2.5</v>
      </c>
      <c r="Q12" s="19" t="s">
        <v>2</v>
      </c>
      <c r="R12" s="65">
        <v>1</v>
      </c>
      <c r="S12" s="66">
        <v>1</v>
      </c>
      <c r="T12" s="66">
        <v>1</v>
      </c>
      <c r="U12" s="66">
        <v>1</v>
      </c>
      <c r="V12" s="67">
        <v>7</v>
      </c>
      <c r="W12" s="43">
        <v>8</v>
      </c>
      <c r="X12" s="154">
        <v>5.5</v>
      </c>
      <c r="Y12" s="69">
        <v>4</v>
      </c>
      <c r="Z12" s="19" t="s">
        <v>2</v>
      </c>
      <c r="AA12" s="91">
        <v>1213.02968175545</v>
      </c>
      <c r="AB12" s="142">
        <v>-0.326315783989855</v>
      </c>
      <c r="AC12" s="84">
        <v>5.371</v>
      </c>
      <c r="AD12" s="143">
        <v>-2.9</v>
      </c>
      <c r="AE12" s="144">
        <v>0.6954707675823874</v>
      </c>
      <c r="AF12" s="37">
        <v>31</v>
      </c>
      <c r="AG12" s="145">
        <v>0.2125955251763159</v>
      </c>
      <c r="AH12" s="173">
        <v>0.01436933743573991</v>
      </c>
      <c r="AI12" s="142">
        <v>8.97</v>
      </c>
      <c r="AJ12" s="147">
        <v>0.43</v>
      </c>
      <c r="AK12" s="147">
        <v>1.33</v>
      </c>
      <c r="AL12" s="94">
        <v>56.0835694426759</v>
      </c>
      <c r="AM12" s="19" t="s">
        <v>2</v>
      </c>
      <c r="AN12" s="44">
        <v>30.9</v>
      </c>
      <c r="AO12" s="71">
        <v>36.8</v>
      </c>
      <c r="AP12" s="71">
        <v>36.5</v>
      </c>
      <c r="AQ12" s="84">
        <v>55.7351219512195</v>
      </c>
      <c r="AR12" s="89">
        <v>133.6</v>
      </c>
      <c r="AS12" s="43">
        <v>840</v>
      </c>
      <c r="AT12" s="38">
        <v>12</v>
      </c>
      <c r="AU12" s="43">
        <v>85</v>
      </c>
      <c r="AV12" s="43">
        <v>93</v>
      </c>
      <c r="AW12" s="84">
        <v>1.791</v>
      </c>
      <c r="AX12" s="91">
        <v>89.0353219230473</v>
      </c>
      <c r="AY12" s="92">
        <v>3.7815701833283337</v>
      </c>
      <c r="AZ12" s="93">
        <v>70.39070672439783</v>
      </c>
      <c r="BA12" s="38">
        <v>67</v>
      </c>
      <c r="BB12" s="82">
        <v>38.9</v>
      </c>
      <c r="BC12" s="82">
        <v>26.2</v>
      </c>
      <c r="BD12" s="84">
        <v>64.6645432966951</v>
      </c>
      <c r="BE12" s="84">
        <v>51.2886182332129</v>
      </c>
      <c r="BF12" s="84">
        <v>46.8289043626545</v>
      </c>
      <c r="BG12" s="90">
        <v>51.0788111868337</v>
      </c>
      <c r="BH12" s="85">
        <v>73.4510053664215</v>
      </c>
    </row>
    <row r="13" spans="1:60" ht="12.75">
      <c r="A13" s="19" t="s">
        <v>3</v>
      </c>
      <c r="B13" s="43">
        <v>0</v>
      </c>
      <c r="C13" s="49">
        <v>0</v>
      </c>
      <c r="D13" s="31">
        <v>0</v>
      </c>
      <c r="E13" s="33">
        <v>0.8170210540878832</v>
      </c>
      <c r="F13" s="35">
        <v>0</v>
      </c>
      <c r="G13" s="37">
        <v>3</v>
      </c>
      <c r="H13" s="40">
        <v>4</v>
      </c>
      <c r="I13" s="19" t="s">
        <v>3</v>
      </c>
      <c r="J13" s="115">
        <v>5</v>
      </c>
      <c r="K13" s="115">
        <v>0</v>
      </c>
      <c r="L13" s="116">
        <v>70</v>
      </c>
      <c r="M13" s="117">
        <v>13</v>
      </c>
      <c r="N13" s="118">
        <v>25.1</v>
      </c>
      <c r="O13" s="37">
        <v>987</v>
      </c>
      <c r="P13" s="119">
        <v>5.6</v>
      </c>
      <c r="Q13" s="19" t="s">
        <v>3</v>
      </c>
      <c r="R13" s="65">
        <v>2</v>
      </c>
      <c r="S13" s="66">
        <v>1</v>
      </c>
      <c r="T13" s="66">
        <v>2</v>
      </c>
      <c r="U13" s="66">
        <v>1</v>
      </c>
      <c r="V13" s="67">
        <v>7</v>
      </c>
      <c r="W13" s="43">
        <v>7</v>
      </c>
      <c r="X13" s="154">
        <v>14</v>
      </c>
      <c r="Y13" s="69">
        <v>4</v>
      </c>
      <c r="Z13" s="19" t="s">
        <v>3</v>
      </c>
      <c r="AA13" s="91">
        <v>12010.2068202642</v>
      </c>
      <c r="AB13" s="142">
        <v>2.77126978519094</v>
      </c>
      <c r="AC13" s="84">
        <v>8.61</v>
      </c>
      <c r="AD13" s="143">
        <v>0.9</v>
      </c>
      <c r="AE13" s="144">
        <v>0.9573768536691746</v>
      </c>
      <c r="AF13" s="37">
        <v>108</v>
      </c>
      <c r="AG13" s="145">
        <v>4.665190218841812</v>
      </c>
      <c r="AH13" s="173">
        <v>0.07189785275973372</v>
      </c>
      <c r="AI13" s="151">
        <v>39.69</v>
      </c>
      <c r="AJ13" s="147">
        <v>4.87</v>
      </c>
      <c r="AK13" s="147">
        <v>3.4</v>
      </c>
      <c r="AL13" s="94">
        <v>68.6625015493471</v>
      </c>
      <c r="AM13" s="19" t="s">
        <v>3</v>
      </c>
      <c r="AN13" s="71">
        <v>23.4</v>
      </c>
      <c r="AO13" s="71">
        <v>30.3</v>
      </c>
      <c r="AP13" s="71">
        <v>57.3</v>
      </c>
      <c r="AQ13" s="84">
        <v>48.972243902439</v>
      </c>
      <c r="AR13" s="89">
        <v>39.8</v>
      </c>
      <c r="AS13" s="43">
        <v>380</v>
      </c>
      <c r="AT13" s="38">
        <v>32</v>
      </c>
      <c r="AU13" s="43">
        <v>90</v>
      </c>
      <c r="AV13" s="43">
        <v>97</v>
      </c>
      <c r="AW13" s="84">
        <v>24.1</v>
      </c>
      <c r="AX13" s="91">
        <v>586.91338729629</v>
      </c>
      <c r="AY13" s="92">
        <v>39.391834155419794</v>
      </c>
      <c r="AZ13" s="93">
        <v>261.85928355344095</v>
      </c>
      <c r="BA13" s="38">
        <v>95</v>
      </c>
      <c r="BB13" s="82">
        <v>81.4</v>
      </c>
      <c r="BC13" s="82">
        <v>81.4</v>
      </c>
      <c r="BD13" s="84">
        <v>95.1623561581406</v>
      </c>
      <c r="BE13" s="84">
        <v>115.438950554995</v>
      </c>
      <c r="BF13" s="84">
        <v>25.3418089913456</v>
      </c>
      <c r="BG13" s="90">
        <v>95.0642537421187</v>
      </c>
      <c r="BH13" s="85">
        <v>100.33376104951</v>
      </c>
    </row>
    <row r="14" spans="1:60" ht="12.75">
      <c r="A14" s="19" t="s">
        <v>4</v>
      </c>
      <c r="B14" s="43">
        <v>0</v>
      </c>
      <c r="C14" s="49">
        <v>0</v>
      </c>
      <c r="D14" s="31">
        <v>0</v>
      </c>
      <c r="E14" s="33">
        <v>5.870800897098569</v>
      </c>
      <c r="F14" s="35">
        <v>0</v>
      </c>
      <c r="G14" s="37">
        <v>4</v>
      </c>
      <c r="H14" s="40">
        <v>2</v>
      </c>
      <c r="I14" s="19" t="s">
        <v>4</v>
      </c>
      <c r="J14" s="115">
        <v>7</v>
      </c>
      <c r="K14" s="115">
        <v>0</v>
      </c>
      <c r="L14" s="116">
        <v>30</v>
      </c>
      <c r="M14" s="117">
        <v>6</v>
      </c>
      <c r="N14" s="118">
        <v>58.3</v>
      </c>
      <c r="O14" s="37">
        <v>446</v>
      </c>
      <c r="P14" s="119">
        <v>3.2</v>
      </c>
      <c r="Q14" s="19" t="s">
        <v>4</v>
      </c>
      <c r="R14" s="65">
        <v>1</v>
      </c>
      <c r="S14" s="66">
        <v>0</v>
      </c>
      <c r="T14" s="66">
        <v>1</v>
      </c>
      <c r="U14" s="66">
        <v>1</v>
      </c>
      <c r="V14" s="67">
        <v>5</v>
      </c>
      <c r="W14" s="43">
        <v>8</v>
      </c>
      <c r="X14" s="154">
        <v>19</v>
      </c>
      <c r="Y14" s="69">
        <v>3</v>
      </c>
      <c r="Z14" s="19" t="s">
        <v>4</v>
      </c>
      <c r="AA14" s="91">
        <v>1060.79473595614</v>
      </c>
      <c r="AB14" s="142">
        <v>3.81171041197625</v>
      </c>
      <c r="AC14" s="84">
        <v>6.411</v>
      </c>
      <c r="AD14" s="143">
        <v>-4.9</v>
      </c>
      <c r="AE14" s="144">
        <v>0.724061472452041</v>
      </c>
      <c r="AF14" s="37">
        <v>40</v>
      </c>
      <c r="AG14" s="145">
        <v>0.2768175924218726</v>
      </c>
      <c r="AH14" s="173">
        <v>0.012918632780901496</v>
      </c>
      <c r="AI14" s="147">
        <v>5.48</v>
      </c>
      <c r="AJ14" s="147">
        <v>0.24</v>
      </c>
      <c r="AK14" s="147">
        <v>0.49</v>
      </c>
      <c r="AL14" s="94">
        <v>44.336184629927</v>
      </c>
      <c r="AM14" s="19" t="s">
        <v>4</v>
      </c>
      <c r="AN14" s="44">
        <v>27.2</v>
      </c>
      <c r="AO14" s="71">
        <v>46.4</v>
      </c>
      <c r="AP14" s="71">
        <v>39.5</v>
      </c>
      <c r="AQ14" s="84">
        <v>51.5399024390244</v>
      </c>
      <c r="AR14" s="89">
        <v>168.2</v>
      </c>
      <c r="AS14" s="43">
        <v>700</v>
      </c>
      <c r="AT14" s="38">
        <v>15</v>
      </c>
      <c r="AU14" s="43">
        <v>84</v>
      </c>
      <c r="AV14" s="43">
        <v>96</v>
      </c>
      <c r="AW14" s="84">
        <v>2.011</v>
      </c>
      <c r="AX14" s="91">
        <v>225.769233831073</v>
      </c>
      <c r="AY14" s="92">
        <v>5.241686928846765</v>
      </c>
      <c r="AZ14" s="93">
        <v>48.5448321927235</v>
      </c>
      <c r="BA14" s="38">
        <v>61</v>
      </c>
      <c r="BB14" s="82">
        <v>23.6</v>
      </c>
      <c r="BC14" s="82">
        <v>16.6</v>
      </c>
      <c r="BD14" s="84">
        <v>30.2763697044856</v>
      </c>
      <c r="BE14" s="84">
        <v>26.2056832301743</v>
      </c>
      <c r="BF14" s="84">
        <v>47.1763679560472</v>
      </c>
      <c r="BG14" s="84">
        <v>44.4449602122016</v>
      </c>
      <c r="BH14" s="85">
        <v>78.2580942101199</v>
      </c>
    </row>
    <row r="15" spans="1:60" ht="12.75">
      <c r="A15" s="19" t="s">
        <v>5</v>
      </c>
      <c r="B15" s="43">
        <v>2</v>
      </c>
      <c r="C15" s="49">
        <v>285</v>
      </c>
      <c r="D15" s="31">
        <v>68</v>
      </c>
      <c r="E15" s="33">
        <v>5687.5669552734</v>
      </c>
      <c r="F15" s="35">
        <v>1488.7786174743674</v>
      </c>
      <c r="G15" s="38">
        <v>5</v>
      </c>
      <c r="H15" s="41">
        <v>3</v>
      </c>
      <c r="I15" s="19" t="s">
        <v>5</v>
      </c>
      <c r="J15" s="115">
        <v>6</v>
      </c>
      <c r="K15" s="115">
        <v>0</v>
      </c>
      <c r="L15" s="122">
        <v>30</v>
      </c>
      <c r="M15" s="117">
        <v>4</v>
      </c>
      <c r="N15" s="120">
        <v>60.7</v>
      </c>
      <c r="O15" s="37">
        <v>588</v>
      </c>
      <c r="P15" s="119">
        <v>2.4</v>
      </c>
      <c r="Q15" s="19" t="s">
        <v>5</v>
      </c>
      <c r="R15" s="65">
        <v>0</v>
      </c>
      <c r="S15" s="66">
        <v>0</v>
      </c>
      <c r="T15" s="65">
        <v>0</v>
      </c>
      <c r="U15" s="66">
        <v>0</v>
      </c>
      <c r="V15" s="67">
        <v>3</v>
      </c>
      <c r="W15" s="43">
        <v>5</v>
      </c>
      <c r="X15" s="154">
        <v>23</v>
      </c>
      <c r="Y15" s="69">
        <v>4</v>
      </c>
      <c r="Z15" s="19" t="s">
        <v>5</v>
      </c>
      <c r="AA15" s="91">
        <v>319.376462399095</v>
      </c>
      <c r="AB15" s="142">
        <v>-2.86197270124495</v>
      </c>
      <c r="AC15" s="84">
        <v>13.39</v>
      </c>
      <c r="AD15" s="143">
        <v>-5.1</v>
      </c>
      <c r="AE15" s="142">
        <v>0.7575854357347509</v>
      </c>
      <c r="AF15" s="37">
        <v>43</v>
      </c>
      <c r="AG15" s="145">
        <v>0.16363840188649884</v>
      </c>
      <c r="AH15" s="173">
        <v>0.007354820862394738</v>
      </c>
      <c r="AI15" s="147">
        <v>2.44</v>
      </c>
      <c r="AJ15" s="147">
        <v>0.73</v>
      </c>
      <c r="AK15" s="147">
        <v>0.53</v>
      </c>
      <c r="AL15" s="94">
        <v>54.6642618825259</v>
      </c>
      <c r="AM15" s="19" t="s">
        <v>5</v>
      </c>
      <c r="AN15" s="71">
        <v>47.7</v>
      </c>
      <c r="AO15" s="71">
        <v>36.2</v>
      </c>
      <c r="AP15" s="71">
        <v>50</v>
      </c>
      <c r="AQ15" s="84">
        <v>48.6019024390244</v>
      </c>
      <c r="AR15" s="89">
        <v>190.3</v>
      </c>
      <c r="AS15" s="43">
        <v>1100</v>
      </c>
      <c r="AT15" s="38">
        <v>66</v>
      </c>
      <c r="AU15" s="43">
        <v>75</v>
      </c>
      <c r="AV15" s="43">
        <v>74</v>
      </c>
      <c r="AW15" s="84">
        <v>3.259</v>
      </c>
      <c r="AX15" s="91">
        <v>372.047067726439</v>
      </c>
      <c r="AY15" s="92">
        <v>2.643480872168931</v>
      </c>
      <c r="AZ15" s="93">
        <v>17.817061078418597</v>
      </c>
      <c r="BA15" s="38">
        <v>79</v>
      </c>
      <c r="BB15" s="38">
        <v>59.3</v>
      </c>
      <c r="BC15" s="38">
        <v>52.2</v>
      </c>
      <c r="BD15" s="84">
        <v>34.6183364700706</v>
      </c>
      <c r="BE15" s="84">
        <v>30.243740349094</v>
      </c>
      <c r="BF15" s="84">
        <v>48.7039785804876</v>
      </c>
      <c r="BG15" s="84">
        <v>34.2539512683975</v>
      </c>
      <c r="BH15" s="85">
        <v>83.9582078113996</v>
      </c>
    </row>
    <row r="16" spans="1:60" ht="12.75">
      <c r="A16" s="19" t="s">
        <v>6</v>
      </c>
      <c r="B16" s="43">
        <v>0</v>
      </c>
      <c r="C16" s="49">
        <v>0</v>
      </c>
      <c r="D16" s="31">
        <v>0</v>
      </c>
      <c r="E16" s="33">
        <v>78.45396517893725</v>
      </c>
      <c r="F16" s="35">
        <v>0</v>
      </c>
      <c r="G16" s="37">
        <v>4</v>
      </c>
      <c r="H16" s="40">
        <v>3</v>
      </c>
      <c r="I16" s="19" t="s">
        <v>6</v>
      </c>
      <c r="J16" s="115">
        <v>6</v>
      </c>
      <c r="K16" s="115">
        <v>0</v>
      </c>
      <c r="L16" s="116">
        <v>30</v>
      </c>
      <c r="M16" s="117">
        <v>2</v>
      </c>
      <c r="N16" s="118">
        <v>65.6</v>
      </c>
      <c r="O16" s="37">
        <v>800</v>
      </c>
      <c r="P16" s="119">
        <v>2.3</v>
      </c>
      <c r="Q16" s="19" t="s">
        <v>6</v>
      </c>
      <c r="R16" s="65">
        <v>1</v>
      </c>
      <c r="S16" s="66">
        <v>1</v>
      </c>
      <c r="T16" s="66">
        <v>0</v>
      </c>
      <c r="U16" s="66">
        <v>1</v>
      </c>
      <c r="V16" s="67">
        <v>4</v>
      </c>
      <c r="W16" s="43">
        <v>2</v>
      </c>
      <c r="X16" s="154">
        <v>20.5</v>
      </c>
      <c r="Y16" s="69">
        <v>2</v>
      </c>
      <c r="Z16" s="19" t="s">
        <v>6</v>
      </c>
      <c r="AA16" s="91">
        <v>1992.64418065644</v>
      </c>
      <c r="AB16" s="142">
        <v>-0.169689421805117</v>
      </c>
      <c r="AC16" s="84">
        <v>1.993</v>
      </c>
      <c r="AD16" s="143">
        <v>3.6</v>
      </c>
      <c r="AE16" s="144">
        <v>0.819790060491045</v>
      </c>
      <c r="AF16" s="37">
        <v>44</v>
      </c>
      <c r="AG16" s="149">
        <v>0.23152377088834714</v>
      </c>
      <c r="AH16" s="173">
        <v>0.05068797119934202</v>
      </c>
      <c r="AI16" s="147">
        <v>14.41</v>
      </c>
      <c r="AJ16" s="147">
        <v>1.23</v>
      </c>
      <c r="AK16" s="147">
        <v>1.53</v>
      </c>
      <c r="AL16" s="94">
        <v>63.7950641512696</v>
      </c>
      <c r="AM16" s="19" t="s">
        <v>6</v>
      </c>
      <c r="AN16" s="44">
        <v>17.1</v>
      </c>
      <c r="AO16" s="71">
        <v>40.2</v>
      </c>
      <c r="AP16" s="44">
        <v>44.6</v>
      </c>
      <c r="AQ16" s="84">
        <v>50.1679024390244</v>
      </c>
      <c r="AR16" s="89">
        <v>127.8</v>
      </c>
      <c r="AS16" s="43">
        <v>1000</v>
      </c>
      <c r="AT16" s="38">
        <v>26</v>
      </c>
      <c r="AU16" s="43">
        <v>68</v>
      </c>
      <c r="AV16" s="43">
        <v>80</v>
      </c>
      <c r="AW16" s="84">
        <v>5.429</v>
      </c>
      <c r="AX16" s="91">
        <v>194.324073472167</v>
      </c>
      <c r="AY16" s="92">
        <v>17.94429491184463</v>
      </c>
      <c r="AZ16" s="93">
        <v>149.58557237332198</v>
      </c>
      <c r="BA16" s="38">
        <v>66</v>
      </c>
      <c r="BB16" s="38">
        <v>67.9</v>
      </c>
      <c r="BC16" s="38">
        <v>59.8</v>
      </c>
      <c r="BD16" s="84">
        <v>58.2379346539518</v>
      </c>
      <c r="BE16" s="84">
        <v>52.9358371191186</v>
      </c>
      <c r="BF16" s="84">
        <v>48.1820969813744</v>
      </c>
      <c r="BG16" s="90">
        <v>44.6557652956205</v>
      </c>
      <c r="BH16" s="85">
        <v>83.7334347443752</v>
      </c>
    </row>
    <row r="17" spans="1:60" ht="12.75">
      <c r="A17" s="19" t="s">
        <v>54</v>
      </c>
      <c r="B17" s="43">
        <v>0</v>
      </c>
      <c r="C17" s="49">
        <v>0</v>
      </c>
      <c r="D17" s="31">
        <v>0</v>
      </c>
      <c r="E17" s="33">
        <v>3.7489616362836347</v>
      </c>
      <c r="F17" s="35">
        <v>0</v>
      </c>
      <c r="G17" s="38">
        <v>3</v>
      </c>
      <c r="H17" s="41">
        <v>1</v>
      </c>
      <c r="I17" s="19" t="s">
        <v>54</v>
      </c>
      <c r="J17" s="115">
        <v>7</v>
      </c>
      <c r="K17" s="115">
        <v>0</v>
      </c>
      <c r="L17" s="116">
        <v>50</v>
      </c>
      <c r="M17" s="117">
        <v>14</v>
      </c>
      <c r="N17" s="118">
        <v>36.5</v>
      </c>
      <c r="O17" s="38">
        <v>465</v>
      </c>
      <c r="P17" s="119">
        <v>4.6</v>
      </c>
      <c r="Q17" s="19" t="s">
        <v>54</v>
      </c>
      <c r="R17" s="65">
        <v>2</v>
      </c>
      <c r="S17" s="66">
        <v>1</v>
      </c>
      <c r="T17" s="66">
        <v>1</v>
      </c>
      <c r="U17" s="66">
        <v>1</v>
      </c>
      <c r="V17" s="67">
        <v>7</v>
      </c>
      <c r="W17" s="43">
        <v>10</v>
      </c>
      <c r="X17" s="154">
        <v>6</v>
      </c>
      <c r="Y17" s="69">
        <v>4</v>
      </c>
      <c r="Z17" s="19" t="s">
        <v>54</v>
      </c>
      <c r="AA17" s="91">
        <v>2520.77001432275</v>
      </c>
      <c r="AB17" s="142">
        <v>9.32074155657332</v>
      </c>
      <c r="AC17" s="84">
        <v>0.428</v>
      </c>
      <c r="AD17" s="143">
        <v>-4</v>
      </c>
      <c r="AE17" s="144">
        <v>0.8945481043521505</v>
      </c>
      <c r="AF17" s="38">
        <v>52</v>
      </c>
      <c r="AG17" s="145">
        <v>2.02641242129647</v>
      </c>
      <c r="AH17" s="173">
        <v>0.15390474085795974</v>
      </c>
      <c r="AI17" s="147">
        <v>32.21</v>
      </c>
      <c r="AJ17" s="147">
        <v>11.56</v>
      </c>
      <c r="AK17" s="147">
        <v>6.09</v>
      </c>
      <c r="AL17" s="94"/>
      <c r="AM17" s="19" t="s">
        <v>54</v>
      </c>
      <c r="AN17" s="71"/>
      <c r="AO17" s="71">
        <v>36.7</v>
      </c>
      <c r="AP17" s="71">
        <v>59</v>
      </c>
      <c r="AQ17" s="84">
        <v>70.7095609756098</v>
      </c>
      <c r="AR17" s="89">
        <v>34.3</v>
      </c>
      <c r="AS17" s="43">
        <v>210</v>
      </c>
      <c r="AT17" s="38"/>
      <c r="AU17" s="43">
        <v>65</v>
      </c>
      <c r="AV17" s="43">
        <v>73</v>
      </c>
      <c r="AW17" s="84"/>
      <c r="AX17" s="91">
        <v>167.983927512299</v>
      </c>
      <c r="AY17" s="92">
        <v>46.65055102176824</v>
      </c>
      <c r="AZ17" s="93">
        <v>82.79967930270553</v>
      </c>
      <c r="BA17" s="38">
        <v>80</v>
      </c>
      <c r="BB17" s="82">
        <v>82.1</v>
      </c>
      <c r="BC17" s="82">
        <v>76.7</v>
      </c>
      <c r="BD17" s="84">
        <v>81.3602599814299</v>
      </c>
      <c r="BE17" s="84">
        <v>83.3436628447474</v>
      </c>
      <c r="BF17" s="84">
        <v>26.0037617554859</v>
      </c>
      <c r="BG17" s="84">
        <v>83.7554721701063</v>
      </c>
      <c r="BH17" s="85">
        <v>99.3112414472558</v>
      </c>
    </row>
    <row r="18" spans="1:60" ht="12.75">
      <c r="A18" s="19" t="s">
        <v>61</v>
      </c>
      <c r="B18" s="43">
        <v>0</v>
      </c>
      <c r="C18" s="49">
        <v>0</v>
      </c>
      <c r="D18" s="31">
        <v>0</v>
      </c>
      <c r="E18" s="33">
        <v>1067.249379626853</v>
      </c>
      <c r="F18" s="35">
        <v>4771.642320554636</v>
      </c>
      <c r="G18" s="37">
        <v>5</v>
      </c>
      <c r="H18" s="40">
        <v>5</v>
      </c>
      <c r="I18" s="19" t="s">
        <v>61</v>
      </c>
      <c r="J18" s="115">
        <v>5</v>
      </c>
      <c r="K18" s="115">
        <v>0</v>
      </c>
      <c r="L18" s="116">
        <v>30</v>
      </c>
      <c r="M18" s="117">
        <v>3</v>
      </c>
      <c r="N18" s="120"/>
      <c r="O18" s="37">
        <v>660</v>
      </c>
      <c r="P18" s="119">
        <v>2.4</v>
      </c>
      <c r="Q18" s="19" t="s">
        <v>61</v>
      </c>
      <c r="R18" s="65">
        <v>1</v>
      </c>
      <c r="S18" s="66">
        <v>1</v>
      </c>
      <c r="T18" s="66">
        <v>1</v>
      </c>
      <c r="U18" s="66">
        <v>1</v>
      </c>
      <c r="V18" s="67">
        <v>3</v>
      </c>
      <c r="W18" s="43">
        <v>3</v>
      </c>
      <c r="X18" s="154">
        <v>19.75</v>
      </c>
      <c r="Y18" s="69">
        <v>2</v>
      </c>
      <c r="Z18" s="19" t="s">
        <v>61</v>
      </c>
      <c r="AA18" s="91">
        <v>654.066169751765</v>
      </c>
      <c r="AB18" s="142">
        <v>0.539341794711206</v>
      </c>
      <c r="AC18" s="84">
        <v>2.885</v>
      </c>
      <c r="AD18" s="143">
        <v>-4.5</v>
      </c>
      <c r="AE18" s="144">
        <v>0.300288117115714</v>
      </c>
      <c r="AF18" s="37">
        <v>14</v>
      </c>
      <c r="AG18" s="145">
        <v>0.16700748121941228</v>
      </c>
      <c r="AH18" s="173">
        <v>0.009471710006300954</v>
      </c>
      <c r="AI18" s="147">
        <v>2.73</v>
      </c>
      <c r="AJ18" s="147">
        <v>0.3</v>
      </c>
      <c r="AK18" s="147">
        <v>0.27</v>
      </c>
      <c r="AL18" s="94">
        <v>56.0495254082376</v>
      </c>
      <c r="AM18" s="19" t="s">
        <v>61</v>
      </c>
      <c r="AN18" s="71">
        <v>50.2</v>
      </c>
      <c r="AO18" s="71">
        <v>67.2</v>
      </c>
      <c r="AP18" s="71">
        <v>42</v>
      </c>
      <c r="AQ18" s="84">
        <v>44.0988780487805</v>
      </c>
      <c r="AR18" s="89">
        <v>149.4</v>
      </c>
      <c r="AS18" s="43">
        <v>980</v>
      </c>
      <c r="AT18" s="38">
        <v>44</v>
      </c>
      <c r="AU18" s="43">
        <v>35</v>
      </c>
      <c r="AV18" s="43">
        <v>40</v>
      </c>
      <c r="AW18" s="84">
        <v>10.734</v>
      </c>
      <c r="AX18" s="91">
        <v>349.813022711851</v>
      </c>
      <c r="AY18" s="92">
        <v>8.027502076600802</v>
      </c>
      <c r="AZ18" s="93">
        <v>39.11891495334469</v>
      </c>
      <c r="BA18" s="38">
        <v>75</v>
      </c>
      <c r="BB18" s="38">
        <v>48.6</v>
      </c>
      <c r="BC18" s="38">
        <v>33.5</v>
      </c>
      <c r="BD18" s="84">
        <v>24.2935371734011</v>
      </c>
      <c r="BE18" s="84">
        <v>18.0156125419518</v>
      </c>
      <c r="BF18" s="84"/>
      <c r="BG18" s="90">
        <v>48.0873717139564</v>
      </c>
      <c r="BH18" s="85"/>
    </row>
    <row r="19" spans="1:60" ht="12.75">
      <c r="A19" s="19" t="s">
        <v>7</v>
      </c>
      <c r="B19" s="43">
        <v>2</v>
      </c>
      <c r="C19" s="49">
        <v>100</v>
      </c>
      <c r="D19" s="31">
        <v>0</v>
      </c>
      <c r="E19" s="33">
        <v>507.73689386216245</v>
      </c>
      <c r="F19" s="35">
        <v>0</v>
      </c>
      <c r="G19" s="37">
        <v>4</v>
      </c>
      <c r="H19" s="40">
        <v>5</v>
      </c>
      <c r="I19" s="19" t="s">
        <v>7</v>
      </c>
      <c r="J19" s="115">
        <v>6</v>
      </c>
      <c r="K19" s="115">
        <v>0</v>
      </c>
      <c r="L19" s="116">
        <v>30</v>
      </c>
      <c r="M19" s="117">
        <v>2</v>
      </c>
      <c r="N19" s="118">
        <v>58</v>
      </c>
      <c r="O19" s="37">
        <v>743</v>
      </c>
      <c r="P19" s="119">
        <v>2</v>
      </c>
      <c r="Q19" s="19" t="s">
        <v>7</v>
      </c>
      <c r="R19" s="65">
        <v>0</v>
      </c>
      <c r="S19" s="66">
        <v>1</v>
      </c>
      <c r="T19" s="66">
        <v>0</v>
      </c>
      <c r="U19" s="66">
        <v>1</v>
      </c>
      <c r="V19" s="67">
        <v>2</v>
      </c>
      <c r="W19" s="43">
        <v>2</v>
      </c>
      <c r="X19" s="154">
        <v>30</v>
      </c>
      <c r="Y19" s="69">
        <v>2</v>
      </c>
      <c r="Z19" s="19" t="s">
        <v>7</v>
      </c>
      <c r="AA19" s="91">
        <v>1471.08093596202</v>
      </c>
      <c r="AB19" s="142">
        <v>4.37320773242746</v>
      </c>
      <c r="AC19" s="84">
        <v>7.89</v>
      </c>
      <c r="AD19" s="143">
        <v>-1.1</v>
      </c>
      <c r="AE19" s="144">
        <v>0.3781587209349249</v>
      </c>
      <c r="AF19" s="37">
        <v>75</v>
      </c>
      <c r="AG19" s="145">
        <v>0.026316803653679142</v>
      </c>
      <c r="AH19" s="173">
        <v>0.002858379423058783</v>
      </c>
      <c r="AI19" s="147">
        <v>2.28</v>
      </c>
      <c r="AJ19" s="147">
        <v>0.16</v>
      </c>
      <c r="AK19" s="147">
        <v>0.41</v>
      </c>
      <c r="AL19" s="94">
        <v>45.8898682429962</v>
      </c>
      <c r="AM19" s="19" t="s">
        <v>7</v>
      </c>
      <c r="AN19" s="71"/>
      <c r="AO19" s="71">
        <v>64</v>
      </c>
      <c r="AP19" s="71"/>
      <c r="AQ19" s="84">
        <v>50.5731219512195</v>
      </c>
      <c r="AR19" s="89">
        <v>180.1</v>
      </c>
      <c r="AS19" s="43">
        <v>1500</v>
      </c>
      <c r="AT19" s="38">
        <v>35</v>
      </c>
      <c r="AU19" s="43">
        <v>23</v>
      </c>
      <c r="AV19" s="43">
        <v>20</v>
      </c>
      <c r="AW19" s="84">
        <v>3.515</v>
      </c>
      <c r="AX19" s="91">
        <v>302.82496588144</v>
      </c>
      <c r="AY19" s="92">
        <v>3.5167414220560644</v>
      </c>
      <c r="AZ19" s="93">
        <v>25.47344003976262</v>
      </c>
      <c r="BA19" s="38">
        <v>42</v>
      </c>
      <c r="BB19" s="38">
        <v>25.7</v>
      </c>
      <c r="BC19" s="38">
        <v>12.8</v>
      </c>
      <c r="BD19" s="84">
        <v>31.1906340606008</v>
      </c>
      <c r="BE19" s="84">
        <v>21.0502261516398</v>
      </c>
      <c r="BF19" s="84">
        <v>63.1543849117014</v>
      </c>
      <c r="BG19" s="90">
        <v>51.2851700988157</v>
      </c>
      <c r="BH19" s="85">
        <v>60.9829500395161</v>
      </c>
    </row>
    <row r="20" spans="1:60" ht="12.75">
      <c r="A20" s="19" t="s">
        <v>8</v>
      </c>
      <c r="B20" s="43">
        <v>0</v>
      </c>
      <c r="C20" s="49">
        <v>0</v>
      </c>
      <c r="D20" s="31">
        <v>0</v>
      </c>
      <c r="E20" s="33">
        <v>96.08826808316871</v>
      </c>
      <c r="F20" s="35">
        <v>0</v>
      </c>
      <c r="G20" s="38">
        <v>4</v>
      </c>
      <c r="H20" s="41">
        <v>1</v>
      </c>
      <c r="I20" s="19" t="s">
        <v>8</v>
      </c>
      <c r="J20" s="115">
        <v>3</v>
      </c>
      <c r="K20" s="115">
        <v>0</v>
      </c>
      <c r="L20" s="116"/>
      <c r="M20" s="117">
        <v>8</v>
      </c>
      <c r="N20" s="118">
        <v>50</v>
      </c>
      <c r="O20" s="37">
        <v>506</v>
      </c>
      <c r="P20" s="119">
        <v>2.4</v>
      </c>
      <c r="Q20" s="19" t="s">
        <v>8</v>
      </c>
      <c r="R20" s="65">
        <v>0</v>
      </c>
      <c r="S20" s="66">
        <v>0</v>
      </c>
      <c r="T20" s="66">
        <v>1</v>
      </c>
      <c r="U20" s="66">
        <v>1</v>
      </c>
      <c r="V20" s="67">
        <v>8</v>
      </c>
      <c r="W20" s="43">
        <v>8</v>
      </c>
      <c r="X20" s="154">
        <v>22</v>
      </c>
      <c r="Y20" s="69">
        <v>5</v>
      </c>
      <c r="Z20" s="19" t="s">
        <v>8</v>
      </c>
      <c r="AA20" s="91">
        <v>1127.25600262298</v>
      </c>
      <c r="AB20" s="142">
        <v>2.05221470011404</v>
      </c>
      <c r="AC20" s="84">
        <v>3.007</v>
      </c>
      <c r="AD20" s="143">
        <v>0.1</v>
      </c>
      <c r="AE20" s="144">
        <v>0.6552212932700121</v>
      </c>
      <c r="AF20" s="38">
        <v>23</v>
      </c>
      <c r="AG20" s="145">
        <v>1.12075224298046</v>
      </c>
      <c r="AH20" s="173">
        <v>0.008326539695248589</v>
      </c>
      <c r="AI20" s="147">
        <v>4.07</v>
      </c>
      <c r="AJ20" s="147">
        <v>0.68</v>
      </c>
      <c r="AK20" s="147">
        <v>2.51</v>
      </c>
      <c r="AL20" s="94" t="s">
        <v>253</v>
      </c>
      <c r="AM20" s="19" t="s">
        <v>8</v>
      </c>
      <c r="AN20" s="71"/>
      <c r="AO20" s="71">
        <v>44.8</v>
      </c>
      <c r="AP20" s="71">
        <v>55.7</v>
      </c>
      <c r="AQ20" s="84">
        <v>62.6446541278343</v>
      </c>
      <c r="AR20" s="89">
        <v>57.3</v>
      </c>
      <c r="AS20" s="43">
        <v>400</v>
      </c>
      <c r="AT20" s="38">
        <v>60</v>
      </c>
      <c r="AU20" s="43">
        <v>80</v>
      </c>
      <c r="AV20" s="43">
        <v>80</v>
      </c>
      <c r="AW20" s="84">
        <v>0.1</v>
      </c>
      <c r="AX20" s="91">
        <v>45.6587847677131</v>
      </c>
      <c r="AY20" s="92">
        <v>19.559695517535747</v>
      </c>
      <c r="AZ20" s="93">
        <v>100.00957360270452</v>
      </c>
      <c r="BA20" s="38">
        <v>86</v>
      </c>
      <c r="BB20" s="82">
        <v>73.3</v>
      </c>
      <c r="BC20" s="82">
        <v>67.8</v>
      </c>
      <c r="BD20" s="84">
        <v>50.490861618799</v>
      </c>
      <c r="BE20" s="84">
        <v>49.1216931216931</v>
      </c>
      <c r="BF20" s="84">
        <v>34.9836065573771</v>
      </c>
      <c r="BG20" s="90">
        <v>63.1820701671022</v>
      </c>
      <c r="BH20" s="85">
        <v>84.2004359898173</v>
      </c>
    </row>
    <row r="21" spans="1:60" ht="12.75">
      <c r="A21" s="19" t="s">
        <v>9</v>
      </c>
      <c r="B21" s="43">
        <v>0</v>
      </c>
      <c r="C21" s="49">
        <v>0</v>
      </c>
      <c r="D21" s="31">
        <v>0</v>
      </c>
      <c r="E21" s="33">
        <v>903.4167892248184</v>
      </c>
      <c r="F21" s="35">
        <v>1329.6947713354375</v>
      </c>
      <c r="G21" s="37">
        <v>4</v>
      </c>
      <c r="H21" s="40">
        <v>4</v>
      </c>
      <c r="I21" s="19" t="s">
        <v>9</v>
      </c>
      <c r="J21" s="115">
        <v>6</v>
      </c>
      <c r="K21" s="115">
        <v>0</v>
      </c>
      <c r="L21" s="116">
        <v>30</v>
      </c>
      <c r="M21" s="117">
        <v>2</v>
      </c>
      <c r="N21" s="118">
        <v>40</v>
      </c>
      <c r="O21" s="37">
        <v>560</v>
      </c>
      <c r="P21" s="119">
        <v>2.2</v>
      </c>
      <c r="Q21" s="19" t="s">
        <v>9</v>
      </c>
      <c r="R21" s="65">
        <v>0</v>
      </c>
      <c r="S21" s="66">
        <v>0</v>
      </c>
      <c r="T21" s="66">
        <v>1</v>
      </c>
      <c r="U21" s="66">
        <v>1</v>
      </c>
      <c r="V21" s="67">
        <v>4</v>
      </c>
      <c r="W21" s="43">
        <v>7</v>
      </c>
      <c r="X21" s="154">
        <v>17</v>
      </c>
      <c r="Y21" s="69">
        <v>3</v>
      </c>
      <c r="Z21" s="19" t="s">
        <v>9</v>
      </c>
      <c r="AA21" s="91">
        <v>3246.34034592195</v>
      </c>
      <c r="AB21" s="142">
        <v>5.30424676802912</v>
      </c>
      <c r="AC21" s="84">
        <v>2.466</v>
      </c>
      <c r="AD21" s="143">
        <v>15.6</v>
      </c>
      <c r="AE21" s="150">
        <v>0.5477293062435895</v>
      </c>
      <c r="AF21" s="37">
        <v>37</v>
      </c>
      <c r="AG21" s="145">
        <v>0.2393450588403787</v>
      </c>
      <c r="AH21" s="173">
        <v>0.03351938902741415</v>
      </c>
      <c r="AI21" s="147">
        <v>12.65</v>
      </c>
      <c r="AJ21" s="147">
        <v>0.48</v>
      </c>
      <c r="AK21" s="147">
        <v>1.25</v>
      </c>
      <c r="AL21" s="94">
        <v>69.6965136305181</v>
      </c>
      <c r="AM21" s="19" t="s">
        <v>9</v>
      </c>
      <c r="AN21" s="71"/>
      <c r="AO21" s="95">
        <v>50.1</v>
      </c>
      <c r="AP21" s="95">
        <v>41.6</v>
      </c>
      <c r="AQ21" s="84">
        <v>54.3204390243902</v>
      </c>
      <c r="AR21" s="89">
        <v>121.7</v>
      </c>
      <c r="AS21" s="43">
        <v>740</v>
      </c>
      <c r="AT21" s="38">
        <v>33</v>
      </c>
      <c r="AU21" s="43">
        <v>56</v>
      </c>
      <c r="AV21" s="43">
        <v>65</v>
      </c>
      <c r="AW21" s="84">
        <v>5.274</v>
      </c>
      <c r="AX21" s="91">
        <v>408.668425438188</v>
      </c>
      <c r="AY21" s="92">
        <v>21.419155014334684</v>
      </c>
      <c r="AZ21" s="93">
        <v>104.03589578391133</v>
      </c>
      <c r="BA21" s="38">
        <v>58</v>
      </c>
      <c r="BB21" s="82">
        <v>85.2</v>
      </c>
      <c r="BC21" s="82">
        <v>79.6</v>
      </c>
      <c r="BD21" s="84">
        <v>67.1000712290977</v>
      </c>
      <c r="BE21" s="84">
        <v>64.4592361158278</v>
      </c>
      <c r="BF21" s="84">
        <v>82.7978929858608</v>
      </c>
      <c r="BG21" s="90">
        <v>58.0568061808682</v>
      </c>
      <c r="BH21" s="94">
        <v>90.1641033802548</v>
      </c>
    </row>
    <row r="22" spans="1:60" ht="12.75">
      <c r="A22" s="19" t="s">
        <v>62</v>
      </c>
      <c r="B22" s="43">
        <v>0</v>
      </c>
      <c r="C22" s="49">
        <v>0</v>
      </c>
      <c r="D22" s="31">
        <v>92</v>
      </c>
      <c r="E22" s="33">
        <v>828.8840074982618</v>
      </c>
      <c r="F22" s="35">
        <v>2832.796228472302</v>
      </c>
      <c r="G22" s="37">
        <v>5</v>
      </c>
      <c r="H22" s="40">
        <v>5</v>
      </c>
      <c r="I22" s="19" t="s">
        <v>62</v>
      </c>
      <c r="J22" s="115">
        <v>6</v>
      </c>
      <c r="K22" s="115">
        <v>1</v>
      </c>
      <c r="L22" s="122">
        <v>10</v>
      </c>
      <c r="M22" s="117">
        <v>0</v>
      </c>
      <c r="N22" s="118">
        <v>70</v>
      </c>
      <c r="O22" s="37">
        <v>685</v>
      </c>
      <c r="P22" s="119">
        <v>2</v>
      </c>
      <c r="Q22" s="19" t="s">
        <v>62</v>
      </c>
      <c r="R22" s="65">
        <v>0</v>
      </c>
      <c r="S22" s="66">
        <v>0</v>
      </c>
      <c r="T22" s="66">
        <v>0</v>
      </c>
      <c r="U22" s="66">
        <v>0</v>
      </c>
      <c r="V22" s="67">
        <v>2</v>
      </c>
      <c r="W22" s="43">
        <v>1</v>
      </c>
      <c r="X22" s="154">
        <v>57.33</v>
      </c>
      <c r="Y22" s="69">
        <v>2</v>
      </c>
      <c r="Z22" s="19" t="s">
        <v>62</v>
      </c>
      <c r="AA22" s="91">
        <v>267.470345340952</v>
      </c>
      <c r="AB22" s="142">
        <v>3.16011203464774</v>
      </c>
      <c r="AC22" s="84">
        <v>21.394</v>
      </c>
      <c r="AD22" s="143">
        <v>-3.1</v>
      </c>
      <c r="AE22" s="150">
        <v>0.5559928033051488</v>
      </c>
      <c r="AF22" s="37">
        <v>155</v>
      </c>
      <c r="AG22" s="145">
        <v>0.04756510013432459</v>
      </c>
      <c r="AH22" s="173">
        <v>0.04158967058989083</v>
      </c>
      <c r="AI22" s="147">
        <v>4.79</v>
      </c>
      <c r="AJ22" s="147">
        <v>0.02</v>
      </c>
      <c r="AK22" s="147">
        <v>0.24</v>
      </c>
      <c r="AL22" s="94">
        <v>47.3279196197575</v>
      </c>
      <c r="AM22" s="19" t="s">
        <v>62</v>
      </c>
      <c r="AN22" s="71"/>
      <c r="AO22" s="95">
        <v>71.3</v>
      </c>
      <c r="AP22" s="71"/>
      <c r="AQ22" s="84">
        <v>45.8214146341463</v>
      </c>
      <c r="AR22" s="89">
        <v>218.2</v>
      </c>
      <c r="AS22" s="43">
        <v>1100</v>
      </c>
      <c r="AT22" s="38">
        <v>74</v>
      </c>
      <c r="AU22" s="43">
        <v>70</v>
      </c>
      <c r="AV22" s="43">
        <v>73</v>
      </c>
      <c r="AW22" s="84">
        <v>3.23</v>
      </c>
      <c r="AX22" s="91">
        <v>397.075580811177</v>
      </c>
      <c r="AY22" s="92">
        <v>10.237542073495645</v>
      </c>
      <c r="AZ22" s="93">
        <v>50.579817874354916</v>
      </c>
      <c r="BA22" s="38">
        <v>46</v>
      </c>
      <c r="BB22" s="38">
        <v>67.2</v>
      </c>
      <c r="BC22" s="38">
        <v>54.1</v>
      </c>
      <c r="BD22" s="90">
        <v>38.4635740295881</v>
      </c>
      <c r="BE22" s="90">
        <v>30.7944666114904</v>
      </c>
      <c r="BF22" s="90">
        <v>34.3349938880938</v>
      </c>
      <c r="BG22" s="84"/>
      <c r="BH22" s="94">
        <v>73.237165173436</v>
      </c>
    </row>
    <row r="23" spans="1:60" ht="12.75">
      <c r="A23" s="19" t="s">
        <v>55</v>
      </c>
      <c r="B23" s="43">
        <v>0</v>
      </c>
      <c r="C23" s="49">
        <v>141</v>
      </c>
      <c r="D23" s="31">
        <v>0</v>
      </c>
      <c r="E23" s="33">
        <v>132.87273225434188</v>
      </c>
      <c r="F23" s="35">
        <v>2690.3849569600284</v>
      </c>
      <c r="G23" s="37">
        <v>4</v>
      </c>
      <c r="H23" s="40">
        <v>3</v>
      </c>
      <c r="I23" s="19" t="s">
        <v>55</v>
      </c>
      <c r="J23" s="115">
        <v>6</v>
      </c>
      <c r="K23" s="115">
        <v>1</v>
      </c>
      <c r="L23" s="116">
        <v>30</v>
      </c>
      <c r="M23" s="117">
        <v>3</v>
      </c>
      <c r="N23" s="118">
        <v>35.6</v>
      </c>
      <c r="O23" s="37">
        <v>770</v>
      </c>
      <c r="P23" s="119">
        <v>2.1</v>
      </c>
      <c r="Q23" s="19" t="s">
        <v>55</v>
      </c>
      <c r="R23" s="65">
        <v>0</v>
      </c>
      <c r="S23" s="66">
        <v>0</v>
      </c>
      <c r="T23" s="66">
        <v>0</v>
      </c>
      <c r="U23" s="66">
        <v>0</v>
      </c>
      <c r="V23" s="67">
        <v>2</v>
      </c>
      <c r="W23" s="43">
        <v>5</v>
      </c>
      <c r="X23" s="154">
        <v>52.25</v>
      </c>
      <c r="Y23" s="69">
        <v>3</v>
      </c>
      <c r="Z23" s="19" t="s">
        <v>55</v>
      </c>
      <c r="AA23" s="91">
        <v>1613.6102800459</v>
      </c>
      <c r="AB23" s="142">
        <v>-0.501721922255541</v>
      </c>
      <c r="AC23" s="84">
        <v>4.182</v>
      </c>
      <c r="AD23" s="143">
        <v>-1.7</v>
      </c>
      <c r="AE23" s="144">
        <v>0.6376668556656447</v>
      </c>
      <c r="AF23" s="37">
        <v>45</v>
      </c>
      <c r="AG23" s="145">
        <v>0.3495348136082469</v>
      </c>
      <c r="AH23" s="173">
        <v>0.05832754586689342</v>
      </c>
      <c r="AI23" s="147">
        <v>14.36</v>
      </c>
      <c r="AJ23" s="147">
        <v>1.78</v>
      </c>
      <c r="AK23" s="147">
        <v>1.1</v>
      </c>
      <c r="AL23" s="94">
        <v>65.1991249746463</v>
      </c>
      <c r="AM23" s="19" t="s">
        <v>55</v>
      </c>
      <c r="AN23" s="71">
        <v>14.8</v>
      </c>
      <c r="AO23" s="71">
        <v>38.4</v>
      </c>
      <c r="AP23" s="71">
        <v>44.6</v>
      </c>
      <c r="AQ23" s="84">
        <v>47.7881951219512</v>
      </c>
      <c r="AR23" s="89">
        <v>114.3</v>
      </c>
      <c r="AS23" s="43">
        <v>810</v>
      </c>
      <c r="AT23" s="38">
        <v>13</v>
      </c>
      <c r="AU23" s="43">
        <v>51</v>
      </c>
      <c r="AV23" s="43">
        <v>56</v>
      </c>
      <c r="AW23" s="84">
        <v>7.056</v>
      </c>
      <c r="AX23" s="91">
        <v>426.286745560172</v>
      </c>
      <c r="AY23" s="92">
        <v>11.386902883890471</v>
      </c>
      <c r="AZ23" s="93">
        <v>55.70335000384671</v>
      </c>
      <c r="BA23" s="38">
        <v>84</v>
      </c>
      <c r="BB23" s="38">
        <v>48.7</v>
      </c>
      <c r="BC23" s="38">
        <v>38.6</v>
      </c>
      <c r="BD23" s="90">
        <v>42.8351932551967</v>
      </c>
      <c r="BE23" s="90">
        <v>32.5295888490247</v>
      </c>
      <c r="BF23" s="90">
        <v>46.1089642825954</v>
      </c>
      <c r="BG23" s="84"/>
      <c r="BH23" s="94">
        <v>68.4100634667144</v>
      </c>
    </row>
    <row r="24" spans="1:60" ht="12.75">
      <c r="A24" s="19" t="s">
        <v>10</v>
      </c>
      <c r="B24" s="43">
        <v>0</v>
      </c>
      <c r="C24" s="49">
        <v>0</v>
      </c>
      <c r="D24" s="31">
        <v>0</v>
      </c>
      <c r="E24" s="33">
        <v>89.77799220597709</v>
      </c>
      <c r="F24" s="35">
        <v>0</v>
      </c>
      <c r="G24" s="38">
        <v>4</v>
      </c>
      <c r="H24" s="41">
        <v>2</v>
      </c>
      <c r="I24" s="19" t="s">
        <v>10</v>
      </c>
      <c r="J24" s="115">
        <v>5</v>
      </c>
      <c r="K24" s="115">
        <v>0</v>
      </c>
      <c r="L24" s="116">
        <v>30</v>
      </c>
      <c r="M24" s="117">
        <v>5</v>
      </c>
      <c r="N24" s="118">
        <v>57.2</v>
      </c>
      <c r="O24" s="38">
        <v>1225</v>
      </c>
      <c r="P24" s="119">
        <v>2.4</v>
      </c>
      <c r="Q24" s="19" t="s">
        <v>10</v>
      </c>
      <c r="R24" s="65">
        <v>1</v>
      </c>
      <c r="S24" s="66">
        <v>0</v>
      </c>
      <c r="T24" s="66">
        <v>1</v>
      </c>
      <c r="U24" s="66">
        <v>1</v>
      </c>
      <c r="V24" s="67">
        <v>5</v>
      </c>
      <c r="W24" s="43">
        <v>3</v>
      </c>
      <c r="X24" s="154">
        <v>37</v>
      </c>
      <c r="Y24" s="69">
        <v>3</v>
      </c>
      <c r="Z24" s="19" t="s">
        <v>10</v>
      </c>
      <c r="AA24" s="91">
        <v>1849.75971472557</v>
      </c>
      <c r="AB24" s="142">
        <v>1.39128355895441</v>
      </c>
      <c r="AC24" s="84">
        <v>3.112</v>
      </c>
      <c r="AD24" s="143">
        <v>0.2</v>
      </c>
      <c r="AE24" s="144">
        <v>0.864168090963985</v>
      </c>
      <c r="AF24" s="38">
        <v>37</v>
      </c>
      <c r="AG24" s="149">
        <v>0.6652524353212983</v>
      </c>
      <c r="AH24" s="173">
        <v>0.11191162463348943</v>
      </c>
      <c r="AI24" s="147">
        <v>7.93</v>
      </c>
      <c r="AJ24" s="147">
        <v>2.75</v>
      </c>
      <c r="AK24" s="147">
        <v>1.45</v>
      </c>
      <c r="AL24" s="94">
        <v>50.5264201524567</v>
      </c>
      <c r="AM24" s="19" t="s">
        <v>10</v>
      </c>
      <c r="AN24" s="71"/>
      <c r="AO24" s="71">
        <v>42.1</v>
      </c>
      <c r="AP24" s="71">
        <v>38.6</v>
      </c>
      <c r="AQ24" s="84">
        <v>54.1934634146341</v>
      </c>
      <c r="AR24" s="89"/>
      <c r="AS24" s="43">
        <v>650</v>
      </c>
      <c r="AT24" s="38">
        <v>24</v>
      </c>
      <c r="AU24" s="43">
        <v>65</v>
      </c>
      <c r="AV24" s="43">
        <v>71</v>
      </c>
      <c r="AW24" s="84">
        <v>3.106</v>
      </c>
      <c r="AX24" s="91">
        <v>791.947774760077</v>
      </c>
      <c r="AY24" s="96">
        <v>17.408474942987247</v>
      </c>
      <c r="AZ24" s="93">
        <v>37.45204619760509</v>
      </c>
      <c r="BA24" s="38">
        <v>73</v>
      </c>
      <c r="BB24" s="38">
        <v>70.3</v>
      </c>
      <c r="BC24" s="38"/>
      <c r="BD24" s="84">
        <v>31.216256012565</v>
      </c>
      <c r="BE24" s="84">
        <v>26.8915043022451</v>
      </c>
      <c r="BF24" s="84">
        <v>34.5504774897681</v>
      </c>
      <c r="BG24" s="84">
        <v>73.1063829787234</v>
      </c>
      <c r="BH24" s="85">
        <v>75.6415165802153</v>
      </c>
    </row>
    <row r="25" spans="1:60" ht="12.75">
      <c r="A25" s="19" t="s">
        <v>60</v>
      </c>
      <c r="B25" s="43">
        <v>0</v>
      </c>
      <c r="C25" s="49">
        <v>0</v>
      </c>
      <c r="D25" s="31">
        <v>0</v>
      </c>
      <c r="E25" s="33">
        <v>110.7213828604952</v>
      </c>
      <c r="F25" s="35">
        <v>0</v>
      </c>
      <c r="G25" s="37">
        <v>4</v>
      </c>
      <c r="H25" s="40">
        <v>2</v>
      </c>
      <c r="I25" s="19" t="s">
        <v>60</v>
      </c>
      <c r="J25" s="115">
        <v>6</v>
      </c>
      <c r="K25" s="115">
        <v>0</v>
      </c>
      <c r="L25" s="116">
        <v>30</v>
      </c>
      <c r="M25" s="117">
        <v>1</v>
      </c>
      <c r="N25" s="120"/>
      <c r="O25" s="38">
        <v>553</v>
      </c>
      <c r="P25" s="119">
        <v>2.1</v>
      </c>
      <c r="Q25" s="19" t="s">
        <v>60</v>
      </c>
      <c r="R25" s="65">
        <v>0</v>
      </c>
      <c r="S25" s="66">
        <v>0</v>
      </c>
      <c r="T25" s="66">
        <v>0</v>
      </c>
      <c r="U25" s="66">
        <v>1</v>
      </c>
      <c r="V25" s="67">
        <v>2</v>
      </c>
      <c r="W25" s="43">
        <v>1</v>
      </c>
      <c r="X25" s="154">
        <v>44</v>
      </c>
      <c r="Y25" s="69">
        <v>3</v>
      </c>
      <c r="Z25" s="19" t="s">
        <v>60</v>
      </c>
      <c r="AA25" s="91">
        <v>28536.1972500413</v>
      </c>
      <c r="AB25" s="142">
        <v>4.40213101623961</v>
      </c>
      <c r="AC25" s="84">
        <v>5.65</v>
      </c>
      <c r="AD25" s="143">
        <v>21.2</v>
      </c>
      <c r="AE25" s="144">
        <v>0.7933661585212898</v>
      </c>
      <c r="AF25" s="38">
        <v>136</v>
      </c>
      <c r="AG25" s="153">
        <v>1.4459882089990044</v>
      </c>
      <c r="AH25" s="173">
        <v>0.02685406673855294</v>
      </c>
      <c r="AI25" s="147">
        <v>21.25</v>
      </c>
      <c r="AJ25" s="147">
        <v>1.79</v>
      </c>
      <c r="AK25" s="147">
        <v>1.39</v>
      </c>
      <c r="AL25" s="94"/>
      <c r="AM25" s="19" t="s">
        <v>60</v>
      </c>
      <c r="AN25" s="71"/>
      <c r="AO25" s="71">
        <v>76.8</v>
      </c>
      <c r="AP25" s="71"/>
      <c r="AQ25" s="84">
        <v>50.6545853658537</v>
      </c>
      <c r="AR25" s="89">
        <v>207</v>
      </c>
      <c r="AS25" s="43">
        <v>680</v>
      </c>
      <c r="AT25" s="38"/>
      <c r="AU25" s="43">
        <v>51</v>
      </c>
      <c r="AV25" s="43">
        <v>33</v>
      </c>
      <c r="AW25" s="84">
        <v>3.204</v>
      </c>
      <c r="AX25" s="91">
        <v>259.411904482946</v>
      </c>
      <c r="AY25" s="92">
        <v>32.35568413239184</v>
      </c>
      <c r="AZ25" s="93">
        <v>57.309741175674446</v>
      </c>
      <c r="BA25" s="38">
        <v>43</v>
      </c>
      <c r="BB25" s="38">
        <v>87</v>
      </c>
      <c r="BC25" s="38">
        <v>80.5</v>
      </c>
      <c r="BD25" s="84">
        <v>58.2490138912708</v>
      </c>
      <c r="BE25" s="84">
        <v>56.6426364572606</v>
      </c>
      <c r="BF25" s="90">
        <v>31.9770264412657</v>
      </c>
      <c r="BG25" s="84"/>
      <c r="BH25" s="94">
        <v>82.5208692151378</v>
      </c>
    </row>
    <row r="26" spans="1:60" ht="12.75">
      <c r="A26" s="19" t="s">
        <v>11</v>
      </c>
      <c r="B26" s="43">
        <v>0</v>
      </c>
      <c r="C26" s="49">
        <v>0</v>
      </c>
      <c r="D26" s="31">
        <v>0</v>
      </c>
      <c r="E26" s="33">
        <v>3271.6831296465743</v>
      </c>
      <c r="F26" s="35">
        <v>1005.1423524572527</v>
      </c>
      <c r="G26" s="38">
        <v>4</v>
      </c>
      <c r="H26" s="41">
        <v>2</v>
      </c>
      <c r="I26" s="19" t="s">
        <v>11</v>
      </c>
      <c r="J26" s="115">
        <v>5</v>
      </c>
      <c r="K26" s="115">
        <v>0</v>
      </c>
      <c r="L26" s="116"/>
      <c r="M26" s="117">
        <v>3</v>
      </c>
      <c r="N26" s="120"/>
      <c r="O26" s="117">
        <v>405</v>
      </c>
      <c r="P26" s="119">
        <v>2.9</v>
      </c>
      <c r="Q26" s="19" t="s">
        <v>11</v>
      </c>
      <c r="R26" s="65">
        <v>0</v>
      </c>
      <c r="S26" s="66">
        <v>0</v>
      </c>
      <c r="T26" s="66">
        <v>0</v>
      </c>
      <c r="U26" s="66">
        <v>0</v>
      </c>
      <c r="V26" s="67">
        <v>2</v>
      </c>
      <c r="W26" s="43">
        <v>0</v>
      </c>
      <c r="X26" s="154">
        <v>99.75</v>
      </c>
      <c r="Y26" s="69">
        <v>4</v>
      </c>
      <c r="Z26" s="19" t="s">
        <v>11</v>
      </c>
      <c r="AA26" s="91">
        <v>691.9838</v>
      </c>
      <c r="AB26" s="142">
        <v>-3.34156672884058</v>
      </c>
      <c r="AC26" s="84">
        <v>12.506</v>
      </c>
      <c r="AD26" s="143">
        <v>-17.8</v>
      </c>
      <c r="AE26" s="144">
        <v>0.832492391184775</v>
      </c>
      <c r="AF26" s="37">
        <v>84</v>
      </c>
      <c r="AG26" s="145">
        <v>0.19307569583464593</v>
      </c>
      <c r="AH26" s="173">
        <v>0.013254624428007728</v>
      </c>
      <c r="AI26" s="147">
        <v>1.78</v>
      </c>
      <c r="AJ26" s="147">
        <v>0.57</v>
      </c>
      <c r="AK26" s="147">
        <v>1.82</v>
      </c>
      <c r="AL26" s="94">
        <v>59.4479025443654</v>
      </c>
      <c r="AM26" s="19" t="s">
        <v>11</v>
      </c>
      <c r="AN26" s="71"/>
      <c r="AO26" s="71">
        <v>50</v>
      </c>
      <c r="AP26" s="71"/>
      <c r="AQ26" s="84">
        <v>56.7608780487805</v>
      </c>
      <c r="AR26" s="89">
        <v>70.5</v>
      </c>
      <c r="AS26" s="43">
        <v>450</v>
      </c>
      <c r="AT26" s="38">
        <v>75</v>
      </c>
      <c r="AU26" s="43">
        <v>95</v>
      </c>
      <c r="AV26" s="43">
        <v>97</v>
      </c>
      <c r="AW26" s="84">
        <v>2.364</v>
      </c>
      <c r="AX26" s="91">
        <v>92.29</v>
      </c>
      <c r="AY26" s="92">
        <v>4.938525691588841</v>
      </c>
      <c r="AZ26" s="93">
        <v>57.5395667787444</v>
      </c>
      <c r="BA26" s="38">
        <v>60</v>
      </c>
      <c r="BB26" s="38">
        <v>60.5</v>
      </c>
      <c r="BC26" s="38"/>
      <c r="BD26" s="84">
        <v>51.588563076642</v>
      </c>
      <c r="BE26" s="84">
        <v>44.3342983838458</v>
      </c>
      <c r="BF26" s="84">
        <v>47.5336187358348</v>
      </c>
      <c r="BG26" s="84">
        <v>82.6522900186426</v>
      </c>
      <c r="BH26" s="85">
        <v>71.7072064293321</v>
      </c>
    </row>
    <row r="27" spans="1:60" ht="12.75">
      <c r="A27" s="19" t="s">
        <v>12</v>
      </c>
      <c r="B27" s="43">
        <v>4</v>
      </c>
      <c r="C27" s="49">
        <v>918</v>
      </c>
      <c r="D27" s="31">
        <v>0</v>
      </c>
      <c r="E27" s="33">
        <v>108.6773176539449</v>
      </c>
      <c r="F27" s="35">
        <v>266.05297114655525</v>
      </c>
      <c r="G27" s="37">
        <v>4</v>
      </c>
      <c r="H27" s="40">
        <v>2</v>
      </c>
      <c r="I27" s="19" t="s">
        <v>12</v>
      </c>
      <c r="J27" s="115">
        <v>6</v>
      </c>
      <c r="K27" s="115">
        <v>0</v>
      </c>
      <c r="L27" s="116">
        <v>30</v>
      </c>
      <c r="M27" s="117">
        <v>5</v>
      </c>
      <c r="N27" s="120"/>
      <c r="O27" s="37">
        <v>690</v>
      </c>
      <c r="P27" s="119">
        <v>2.4</v>
      </c>
      <c r="Q27" s="19" t="s">
        <v>12</v>
      </c>
      <c r="R27" s="65">
        <v>0</v>
      </c>
      <c r="S27" s="66">
        <v>1</v>
      </c>
      <c r="T27" s="66">
        <v>0</v>
      </c>
      <c r="U27" s="66">
        <v>1</v>
      </c>
      <c r="V27" s="67">
        <v>0</v>
      </c>
      <c r="W27" s="43">
        <v>6</v>
      </c>
      <c r="X27" s="154">
        <v>42</v>
      </c>
      <c r="Y27" s="69">
        <v>3</v>
      </c>
      <c r="Z27" s="19" t="s">
        <v>12</v>
      </c>
      <c r="AA27" s="91">
        <v>580.720525504476</v>
      </c>
      <c r="AB27" s="142">
        <v>7.32673135596184</v>
      </c>
      <c r="AC27" s="84">
        <v>6.842</v>
      </c>
      <c r="AD27" s="143">
        <v>-4.7</v>
      </c>
      <c r="AE27" s="144">
        <v>0.7951096699469002</v>
      </c>
      <c r="AF27" s="37">
        <v>32</v>
      </c>
      <c r="AG27" s="149">
        <v>0.06614076862703364</v>
      </c>
      <c r="AH27" s="173">
        <v>0.010040173998643128</v>
      </c>
      <c r="AI27" s="147">
        <v>1.32</v>
      </c>
      <c r="AJ27" s="147">
        <v>0.39</v>
      </c>
      <c r="AK27" s="147">
        <v>0.21</v>
      </c>
      <c r="AL27" s="94">
        <v>58.8444576772572</v>
      </c>
      <c r="AM27" s="19" t="s">
        <v>12</v>
      </c>
      <c r="AN27" s="71">
        <v>23</v>
      </c>
      <c r="AO27" s="71">
        <v>44.2</v>
      </c>
      <c r="AP27" s="71">
        <v>30</v>
      </c>
      <c r="AQ27" s="84">
        <v>52.0346341463415</v>
      </c>
      <c r="AR27" s="89">
        <v>120</v>
      </c>
      <c r="AS27" s="43">
        <v>720</v>
      </c>
      <c r="AT27" s="38">
        <v>46</v>
      </c>
      <c r="AU27" s="43">
        <v>59</v>
      </c>
      <c r="AV27" s="43">
        <v>69</v>
      </c>
      <c r="AW27" s="84">
        <v>1.4</v>
      </c>
      <c r="AX27" s="91">
        <v>383.389966132733</v>
      </c>
      <c r="AY27" s="92">
        <v>2.710383737697574</v>
      </c>
      <c r="AZ27" s="93">
        <v>21.761469431183414</v>
      </c>
      <c r="BA27" s="38">
        <v>22</v>
      </c>
      <c r="BB27" s="38">
        <v>35.9</v>
      </c>
      <c r="BC27" s="38">
        <v>22.8</v>
      </c>
      <c r="BD27" s="84">
        <v>41.3280275774</v>
      </c>
      <c r="BE27" s="84">
        <v>34.162969745</v>
      </c>
      <c r="BF27" s="84">
        <v>62</v>
      </c>
      <c r="BG27" s="90">
        <v>91.202480672216</v>
      </c>
      <c r="BH27" s="85">
        <v>77.1409245192483</v>
      </c>
    </row>
    <row r="28" spans="1:60" ht="12.75">
      <c r="A28" s="19" t="s">
        <v>13</v>
      </c>
      <c r="B28" s="43">
        <v>0</v>
      </c>
      <c r="C28" s="49">
        <v>0</v>
      </c>
      <c r="D28" s="31">
        <v>0</v>
      </c>
      <c r="E28" s="33">
        <v>10.69193061401898</v>
      </c>
      <c r="F28" s="35">
        <v>0</v>
      </c>
      <c r="G28" s="37">
        <v>3</v>
      </c>
      <c r="H28" s="40">
        <v>1</v>
      </c>
      <c r="I28" s="19" t="s">
        <v>13</v>
      </c>
      <c r="J28" s="115">
        <v>6</v>
      </c>
      <c r="K28" s="115">
        <v>0</v>
      </c>
      <c r="L28" s="116">
        <v>50</v>
      </c>
      <c r="M28" s="117">
        <v>7</v>
      </c>
      <c r="N28" s="118">
        <v>40</v>
      </c>
      <c r="O28" s="38">
        <v>1070</v>
      </c>
      <c r="P28" s="119">
        <v>3</v>
      </c>
      <c r="Q28" s="19" t="s">
        <v>13</v>
      </c>
      <c r="R28" s="65">
        <v>1</v>
      </c>
      <c r="S28" s="66">
        <v>1</v>
      </c>
      <c r="T28" s="66">
        <v>0</v>
      </c>
      <c r="U28" s="66">
        <v>1</v>
      </c>
      <c r="V28" s="67">
        <v>5</v>
      </c>
      <c r="W28" s="43">
        <v>6</v>
      </c>
      <c r="X28" s="154">
        <v>26</v>
      </c>
      <c r="Y28" s="69">
        <v>4</v>
      </c>
      <c r="Z28" s="19" t="s">
        <v>13</v>
      </c>
      <c r="AA28" s="91">
        <v>13821.280150173</v>
      </c>
      <c r="AB28" s="142">
        <v>1.38076460981458</v>
      </c>
      <c r="AC28" s="84">
        <v>1.171</v>
      </c>
      <c r="AD28" s="143">
        <v>8.6</v>
      </c>
      <c r="AE28" s="144">
        <v>0.7643652243236972</v>
      </c>
      <c r="AF28" s="38">
        <v>58</v>
      </c>
      <c r="AG28" s="145">
        <v>0.7251918155595483</v>
      </c>
      <c r="AH28" s="173">
        <v>0.32075791842056944</v>
      </c>
      <c r="AI28" s="147">
        <v>49.96</v>
      </c>
      <c r="AJ28" s="147">
        <v>3.25</v>
      </c>
      <c r="AK28" s="147">
        <v>4.84</v>
      </c>
      <c r="AL28" s="94">
        <v>77.2636936432928</v>
      </c>
      <c r="AM28" s="19" t="s">
        <v>13</v>
      </c>
      <c r="AN28" s="71"/>
      <c r="AO28" s="95">
        <v>33</v>
      </c>
      <c r="AP28" s="95">
        <v>42.1</v>
      </c>
      <c r="AQ28" s="84">
        <v>56.7391219512195</v>
      </c>
      <c r="AR28" s="89">
        <v>75.9</v>
      </c>
      <c r="AS28" s="43">
        <v>520</v>
      </c>
      <c r="AT28" s="38">
        <v>5</v>
      </c>
      <c r="AU28" s="43">
        <v>55</v>
      </c>
      <c r="AV28" s="43">
        <v>38</v>
      </c>
      <c r="AW28" s="84">
        <v>7.882</v>
      </c>
      <c r="AX28" s="91">
        <v>324.813946457425</v>
      </c>
      <c r="AY28" s="92">
        <v>31.099031914692603</v>
      </c>
      <c r="AZ28" s="93">
        <v>533.6436413108518</v>
      </c>
      <c r="BA28" s="38">
        <v>88</v>
      </c>
      <c r="BB28" s="82">
        <v>84.6</v>
      </c>
      <c r="BC28" s="82">
        <v>80.3</v>
      </c>
      <c r="BD28" s="90">
        <v>74.7011497996808</v>
      </c>
      <c r="BE28" s="90">
        <v>76.240157480315</v>
      </c>
      <c r="BF28" s="90">
        <v>36.0408607659792</v>
      </c>
      <c r="BG28" s="84"/>
      <c r="BH28" s="94">
        <v>95.8164807991137</v>
      </c>
    </row>
    <row r="29" spans="1:60" ht="12.75">
      <c r="A29" s="19" t="s">
        <v>14</v>
      </c>
      <c r="B29" s="43">
        <v>0</v>
      </c>
      <c r="C29" s="49">
        <v>0</v>
      </c>
      <c r="D29" s="31">
        <v>0</v>
      </c>
      <c r="E29" s="33">
        <v>145.01904418535474</v>
      </c>
      <c r="F29" s="35">
        <v>0</v>
      </c>
      <c r="G29" s="38">
        <v>4</v>
      </c>
      <c r="H29" s="41">
        <v>2</v>
      </c>
      <c r="I29" s="19" t="s">
        <v>14</v>
      </c>
      <c r="J29" s="115">
        <v>5</v>
      </c>
      <c r="K29" s="115">
        <v>0</v>
      </c>
      <c r="L29" s="116">
        <v>30</v>
      </c>
      <c r="M29" s="117">
        <v>8</v>
      </c>
      <c r="N29" s="118">
        <v>18.5</v>
      </c>
      <c r="O29" s="38">
        <v>434</v>
      </c>
      <c r="P29" s="119">
        <v>2.5</v>
      </c>
      <c r="Q29" s="19" t="s">
        <v>14</v>
      </c>
      <c r="R29" s="65">
        <v>1</v>
      </c>
      <c r="S29" s="66">
        <v>1</v>
      </c>
      <c r="T29" s="66">
        <v>0</v>
      </c>
      <c r="U29" s="66">
        <v>0</v>
      </c>
      <c r="V29" s="67">
        <v>6</v>
      </c>
      <c r="W29" s="43">
        <v>7</v>
      </c>
      <c r="X29" s="154">
        <v>41</v>
      </c>
      <c r="Y29" s="69">
        <v>3</v>
      </c>
      <c r="Z29" s="19" t="s">
        <v>14</v>
      </c>
      <c r="AA29" s="91">
        <v>1078.09042326712</v>
      </c>
      <c r="AB29" s="142">
        <v>1.98992629977465</v>
      </c>
      <c r="AC29" s="84">
        <v>4.959</v>
      </c>
      <c r="AD29" s="143">
        <v>-8.6</v>
      </c>
      <c r="AE29" s="144">
        <v>0.7682418798411769</v>
      </c>
      <c r="AF29" s="38">
        <v>27</v>
      </c>
      <c r="AG29" s="145">
        <v>0.4471162854840575</v>
      </c>
      <c r="AH29" s="173">
        <v>0.017934124867272014</v>
      </c>
      <c r="AI29" s="147">
        <v>19.21</v>
      </c>
      <c r="AJ29" s="147">
        <v>1.65</v>
      </c>
      <c r="AK29" s="147">
        <v>3.82</v>
      </c>
      <c r="AL29" s="94"/>
      <c r="AM29" s="19" t="s">
        <v>14</v>
      </c>
      <c r="AN29" s="44">
        <v>59.3</v>
      </c>
      <c r="AO29" s="71">
        <v>57.9</v>
      </c>
      <c r="AP29" s="44">
        <v>48.4</v>
      </c>
      <c r="AQ29" s="84">
        <v>58.8667317073171</v>
      </c>
      <c r="AR29" s="89">
        <v>102.3</v>
      </c>
      <c r="AS29" s="43">
        <v>690</v>
      </c>
      <c r="AT29" s="38">
        <v>29</v>
      </c>
      <c r="AU29" s="43">
        <v>84</v>
      </c>
      <c r="AV29" s="43">
        <v>88</v>
      </c>
      <c r="AW29" s="84">
        <v>2.442</v>
      </c>
      <c r="AX29" s="91">
        <v>251.839679779901</v>
      </c>
      <c r="AY29" s="92">
        <v>10.23581077135364</v>
      </c>
      <c r="AZ29" s="93">
        <v>123.42025680074485</v>
      </c>
      <c r="BA29" s="38">
        <v>82</v>
      </c>
      <c r="BB29" s="38">
        <v>38</v>
      </c>
      <c r="BC29" s="38"/>
      <c r="BD29" s="90">
        <v>63.0395778364116</v>
      </c>
      <c r="BE29" s="90">
        <v>63.6378162450067</v>
      </c>
      <c r="BF29" s="90">
        <v>35.2776432606941</v>
      </c>
      <c r="BG29" s="84"/>
      <c r="BH29" s="94">
        <v>98.4408997400129</v>
      </c>
    </row>
    <row r="30" spans="1:60" ht="12.75">
      <c r="A30" s="19" t="s">
        <v>15</v>
      </c>
      <c r="B30" s="43">
        <v>0</v>
      </c>
      <c r="C30" s="49">
        <v>0</v>
      </c>
      <c r="D30" s="31">
        <v>0</v>
      </c>
      <c r="E30" s="33">
        <v>92.22982372761317</v>
      </c>
      <c r="F30" s="35">
        <v>0</v>
      </c>
      <c r="G30" s="37">
        <v>4</v>
      </c>
      <c r="H30" s="40">
        <v>2</v>
      </c>
      <c r="I30" s="19" t="s">
        <v>15</v>
      </c>
      <c r="J30" s="115">
        <v>7</v>
      </c>
      <c r="K30" s="115">
        <v>0</v>
      </c>
      <c r="L30" s="116">
        <v>50</v>
      </c>
      <c r="M30" s="117">
        <v>12</v>
      </c>
      <c r="N30" s="120">
        <v>26</v>
      </c>
      <c r="O30" s="37">
        <v>552</v>
      </c>
      <c r="P30" s="119">
        <v>3.3</v>
      </c>
      <c r="Q30" s="19" t="s">
        <v>15</v>
      </c>
      <c r="R30" s="65">
        <v>2</v>
      </c>
      <c r="S30" s="66">
        <v>1</v>
      </c>
      <c r="T30" s="66">
        <v>1</v>
      </c>
      <c r="U30" s="66">
        <v>1</v>
      </c>
      <c r="V30" s="67">
        <v>6</v>
      </c>
      <c r="W30" s="43">
        <v>8</v>
      </c>
      <c r="X30" s="154">
        <v>15</v>
      </c>
      <c r="Y30" s="69">
        <v>4</v>
      </c>
      <c r="Z30" s="19" t="s">
        <v>15</v>
      </c>
      <c r="AA30" s="91">
        <v>1160.02599051301</v>
      </c>
      <c r="AB30" s="142">
        <v>3.65322615032436</v>
      </c>
      <c r="AC30" s="84">
        <v>15.113</v>
      </c>
      <c r="AD30" s="143">
        <v>-2.9</v>
      </c>
      <c r="AE30" s="144">
        <v>0.7135611836615338</v>
      </c>
      <c r="AF30" s="37">
        <v>81</v>
      </c>
      <c r="AG30" s="149">
        <v>0.46243600513157085</v>
      </c>
      <c r="AH30" s="173">
        <v>0.06611934052836009</v>
      </c>
      <c r="AI30" s="147">
        <v>14.45</v>
      </c>
      <c r="AJ30" s="147">
        <v>0.58</v>
      </c>
      <c r="AK30" s="147">
        <v>1.81</v>
      </c>
      <c r="AL30" s="94">
        <v>70.7819806173386</v>
      </c>
      <c r="AM30" s="19" t="s">
        <v>15</v>
      </c>
      <c r="AN30" s="44">
        <v>44.8</v>
      </c>
      <c r="AO30" s="71">
        <v>28.5</v>
      </c>
      <c r="AP30" s="44">
        <v>41</v>
      </c>
      <c r="AQ30" s="84">
        <v>59.3814146341463</v>
      </c>
      <c r="AR30" s="89">
        <v>92.4</v>
      </c>
      <c r="AS30" s="43">
        <v>560</v>
      </c>
      <c r="AT30" s="38">
        <v>11</v>
      </c>
      <c r="AU30" s="43">
        <v>83</v>
      </c>
      <c r="AV30" s="43">
        <v>84</v>
      </c>
      <c r="AW30" s="84">
        <v>2.273</v>
      </c>
      <c r="AX30" s="91">
        <v>204.177046389713</v>
      </c>
      <c r="AY30" s="92">
        <v>14.689276909463185</v>
      </c>
      <c r="AZ30" s="93">
        <v>89.34616668357747</v>
      </c>
      <c r="BA30" s="38">
        <v>75</v>
      </c>
      <c r="BB30" s="82">
        <v>63.4</v>
      </c>
      <c r="BC30" s="82">
        <v>56.2</v>
      </c>
      <c r="BD30" s="84">
        <v>70.6800634546394</v>
      </c>
      <c r="BE30" s="84">
        <v>67.8074727073221</v>
      </c>
      <c r="BF30" s="84">
        <v>32.813638298349</v>
      </c>
      <c r="BG30" s="90">
        <v>86.8277162780806</v>
      </c>
      <c r="BH30" s="85">
        <v>92.5965726500472</v>
      </c>
    </row>
    <row r="31" spans="1:60" ht="12.75">
      <c r="A31" s="19" t="s">
        <v>16</v>
      </c>
      <c r="B31" s="43">
        <v>0</v>
      </c>
      <c r="C31" s="49">
        <v>0</v>
      </c>
      <c r="D31" s="31">
        <v>0</v>
      </c>
      <c r="E31" s="33">
        <v>101.04795740279314</v>
      </c>
      <c r="F31" s="35">
        <v>211.04882825690552</v>
      </c>
      <c r="G31" s="38">
        <v>5</v>
      </c>
      <c r="H31" s="41">
        <v>2</v>
      </c>
      <c r="I31" s="19" t="s">
        <v>16</v>
      </c>
      <c r="J31" s="115">
        <v>7</v>
      </c>
      <c r="K31" s="115">
        <v>0</v>
      </c>
      <c r="L31" s="116">
        <v>30</v>
      </c>
      <c r="M31" s="117">
        <v>4</v>
      </c>
      <c r="N31" s="118">
        <v>51.3</v>
      </c>
      <c r="O31" s="37">
        <v>276</v>
      </c>
      <c r="P31" s="119">
        <v>1.9</v>
      </c>
      <c r="Q31" s="19" t="s">
        <v>16</v>
      </c>
      <c r="R31" s="65">
        <v>0</v>
      </c>
      <c r="S31" s="66">
        <v>0</v>
      </c>
      <c r="T31" s="66">
        <v>0</v>
      </c>
      <c r="U31" s="66">
        <v>0</v>
      </c>
      <c r="V31" s="67">
        <v>5</v>
      </c>
      <c r="W31" s="43">
        <v>7</v>
      </c>
      <c r="X31" s="154">
        <v>26</v>
      </c>
      <c r="Y31" s="69">
        <v>3</v>
      </c>
      <c r="Z31" s="19" t="s">
        <v>16</v>
      </c>
      <c r="AA31" s="91">
        <v>1104.56833607005</v>
      </c>
      <c r="AB31" s="142">
        <v>1.38246761454215</v>
      </c>
      <c r="AC31" s="154">
        <v>31.358</v>
      </c>
      <c r="AD31" s="143">
        <v>-1.5</v>
      </c>
      <c r="AE31" s="144">
        <v>0.6068106951657811</v>
      </c>
      <c r="AF31" s="37">
        <v>41</v>
      </c>
      <c r="AG31" s="145">
        <v>0.26647691525700856</v>
      </c>
      <c r="AH31" s="173">
        <v>0.030435462601259008</v>
      </c>
      <c r="AI31" s="147">
        <v>2.69</v>
      </c>
      <c r="AJ31" s="147">
        <v>0.56</v>
      </c>
      <c r="AK31" s="147">
        <v>0.62</v>
      </c>
      <c r="AL31" s="94">
        <v>51.315352490204</v>
      </c>
      <c r="AM31" s="19" t="s">
        <v>16</v>
      </c>
      <c r="AN31" s="71"/>
      <c r="AO31" s="71">
        <v>49.2</v>
      </c>
      <c r="AP31" s="71">
        <v>38.6</v>
      </c>
      <c r="AQ31" s="84">
        <v>55.0505365853659</v>
      </c>
      <c r="AR31" s="89">
        <v>135.6</v>
      </c>
      <c r="AS31" s="43">
        <v>910</v>
      </c>
      <c r="AT31" s="38">
        <v>24</v>
      </c>
      <c r="AU31" s="43">
        <v>59</v>
      </c>
      <c r="AV31" s="43">
        <v>68</v>
      </c>
      <c r="AW31" s="84">
        <v>1.517</v>
      </c>
      <c r="AX31" s="91">
        <v>252.379566849969</v>
      </c>
      <c r="AY31" s="92">
        <v>11.174301325960483</v>
      </c>
      <c r="AZ31" s="93">
        <v>49.905086367612775</v>
      </c>
      <c r="BA31" s="38">
        <v>50</v>
      </c>
      <c r="BB31" s="38">
        <v>29.5</v>
      </c>
      <c r="BC31" s="38">
        <v>18.1</v>
      </c>
      <c r="BD31" s="84">
        <v>58.2999554962172</v>
      </c>
      <c r="BE31" s="84">
        <v>47.141456124784</v>
      </c>
      <c r="BF31" s="84">
        <v>44.8653381418002</v>
      </c>
      <c r="BG31" s="84">
        <v>71.1807164668017</v>
      </c>
      <c r="BH31" s="85">
        <v>72.5705690813157</v>
      </c>
    </row>
    <row r="32" spans="1:60" ht="12.75">
      <c r="A32" s="19" t="s">
        <v>17</v>
      </c>
      <c r="B32" s="43">
        <v>0</v>
      </c>
      <c r="C32" s="49">
        <v>0</v>
      </c>
      <c r="D32" s="31">
        <v>0</v>
      </c>
      <c r="E32" s="33">
        <v>81.40624911940355</v>
      </c>
      <c r="F32" s="35">
        <v>0</v>
      </c>
      <c r="G32" s="38">
        <v>5</v>
      </c>
      <c r="H32" s="41">
        <v>2</v>
      </c>
      <c r="I32" s="19" t="s">
        <v>17</v>
      </c>
      <c r="J32" s="115">
        <v>3</v>
      </c>
      <c r="K32" s="115">
        <v>0</v>
      </c>
      <c r="L32" s="116">
        <v>10</v>
      </c>
      <c r="M32" s="117">
        <v>8</v>
      </c>
      <c r="N32" s="120"/>
      <c r="O32" s="38">
        <v>1140</v>
      </c>
      <c r="P32" s="119">
        <v>2.2</v>
      </c>
      <c r="Q32" s="19" t="s">
        <v>17</v>
      </c>
      <c r="R32" s="65">
        <v>0</v>
      </c>
      <c r="S32" s="66">
        <v>0</v>
      </c>
      <c r="T32" s="66">
        <v>1</v>
      </c>
      <c r="U32" s="66">
        <v>1</v>
      </c>
      <c r="V32" s="67">
        <v>6</v>
      </c>
      <c r="W32" s="43">
        <v>10</v>
      </c>
      <c r="X32" s="154">
        <v>17</v>
      </c>
      <c r="Y32" s="69">
        <v>3</v>
      </c>
      <c r="Z32" s="19" t="s">
        <v>17</v>
      </c>
      <c r="AA32" s="91">
        <v>457.697263494431</v>
      </c>
      <c r="AB32" s="142">
        <v>0.392007691746741</v>
      </c>
      <c r="AC32" s="154">
        <v>3.429</v>
      </c>
      <c r="AD32" s="143">
        <v>-11.9</v>
      </c>
      <c r="AE32" s="144">
        <v>0.23015593523272906</v>
      </c>
      <c r="AF32" s="38">
        <v>233</v>
      </c>
      <c r="AG32" s="145">
        <v>0.48217547555339024</v>
      </c>
      <c r="AH32" s="173">
        <v>0.01315024024236519</v>
      </c>
      <c r="AI32" s="147">
        <v>8.11</v>
      </c>
      <c r="AJ32" s="147">
        <v>0.22</v>
      </c>
      <c r="AK32" s="147">
        <v>2.32</v>
      </c>
      <c r="AL32" s="94">
        <v>49.7211097938536</v>
      </c>
      <c r="AM32" s="19" t="s">
        <v>17</v>
      </c>
      <c r="AN32" s="44">
        <v>21.6</v>
      </c>
      <c r="AO32" s="44">
        <v>65.7</v>
      </c>
      <c r="AP32" s="71">
        <v>36</v>
      </c>
      <c r="AQ32" s="84">
        <v>46.0128780487805</v>
      </c>
      <c r="AR32" s="89">
        <v>192.8</v>
      </c>
      <c r="AS32" s="43">
        <v>1100</v>
      </c>
      <c r="AT32" s="38">
        <v>39</v>
      </c>
      <c r="AU32" s="43">
        <v>80</v>
      </c>
      <c r="AV32" s="43">
        <v>80</v>
      </c>
      <c r="AW32" s="84">
        <v>3.79</v>
      </c>
      <c r="AX32" s="91">
        <v>214.286678943375</v>
      </c>
      <c r="AY32" s="92">
        <v>12.13705837731403</v>
      </c>
      <c r="AZ32" s="93">
        <v>69.20705627915234</v>
      </c>
      <c r="BA32" s="38">
        <v>59</v>
      </c>
      <c r="BB32" s="82">
        <v>61</v>
      </c>
      <c r="BC32" s="37">
        <v>50.2</v>
      </c>
      <c r="BD32" s="90">
        <v>26.9399314353853</v>
      </c>
      <c r="BE32" s="90">
        <v>19.3406593406593</v>
      </c>
      <c r="BF32" s="90">
        <v>44.0685048322911</v>
      </c>
      <c r="BG32" s="84"/>
      <c r="BH32" s="94">
        <v>64.9619223000809</v>
      </c>
    </row>
    <row r="33" spans="1:60" ht="12.75">
      <c r="A33" s="19" t="s">
        <v>18</v>
      </c>
      <c r="B33" s="43">
        <v>0</v>
      </c>
      <c r="C33" s="49">
        <v>68</v>
      </c>
      <c r="D33" s="31">
        <v>0</v>
      </c>
      <c r="E33" s="33">
        <v>45.181105331415374</v>
      </c>
      <c r="F33" s="35">
        <v>1072.7843898325996</v>
      </c>
      <c r="G33" s="37">
        <v>5</v>
      </c>
      <c r="H33" s="40">
        <v>4</v>
      </c>
      <c r="I33" s="19" t="s">
        <v>18</v>
      </c>
      <c r="J33" s="115">
        <v>6</v>
      </c>
      <c r="K33" s="115">
        <v>0</v>
      </c>
      <c r="L33" s="116">
        <v>50</v>
      </c>
      <c r="M33" s="117">
        <v>8</v>
      </c>
      <c r="N33" s="118">
        <v>45.6</v>
      </c>
      <c r="O33" s="37">
        <v>465</v>
      </c>
      <c r="P33" s="119">
        <v>2.2</v>
      </c>
      <c r="Q33" s="19" t="s">
        <v>18</v>
      </c>
      <c r="R33" s="65">
        <v>1</v>
      </c>
      <c r="S33" s="66">
        <v>1</v>
      </c>
      <c r="T33" s="66">
        <v>1</v>
      </c>
      <c r="U33" s="66">
        <v>1</v>
      </c>
      <c r="V33" s="67">
        <v>3</v>
      </c>
      <c r="W33" s="43">
        <v>9</v>
      </c>
      <c r="X33" s="154">
        <v>30</v>
      </c>
      <c r="Y33" s="69">
        <v>3</v>
      </c>
      <c r="Z33" s="19" t="s">
        <v>18</v>
      </c>
      <c r="AA33" s="91">
        <v>1375.29687116357</v>
      </c>
      <c r="AB33" s="142">
        <v>2.97440455432303</v>
      </c>
      <c r="AC33" s="84">
        <v>10.312</v>
      </c>
      <c r="AD33" s="143">
        <v>0.1</v>
      </c>
      <c r="AE33" s="144">
        <v>0.8787701440814737</v>
      </c>
      <c r="AF33" s="37">
        <v>54</v>
      </c>
      <c r="AG33" s="145">
        <v>0.2509343533483795</v>
      </c>
      <c r="AH33" s="173">
        <v>0.0340234735000064</v>
      </c>
      <c r="AI33" s="147">
        <v>14.28</v>
      </c>
      <c r="AJ33" s="147">
        <v>1.44</v>
      </c>
      <c r="AK33" s="147">
        <v>3.24</v>
      </c>
      <c r="AL33" s="94">
        <v>69.014172075241</v>
      </c>
      <c r="AM33" s="19" t="s">
        <v>18</v>
      </c>
      <c r="AN33" s="71">
        <v>22.8</v>
      </c>
      <c r="AO33" s="71">
        <v>45.9</v>
      </c>
      <c r="AP33" s="71">
        <v>42.5</v>
      </c>
      <c r="AQ33" s="84">
        <v>52.8236585365854</v>
      </c>
      <c r="AR33" s="89">
        <v>96.1</v>
      </c>
      <c r="AS33" s="43">
        <v>560</v>
      </c>
      <c r="AT33" s="38">
        <v>31</v>
      </c>
      <c r="AU33" s="43">
        <v>69</v>
      </c>
      <c r="AV33" s="43">
        <v>76</v>
      </c>
      <c r="AW33" s="84">
        <v>6.09</v>
      </c>
      <c r="AX33" s="91">
        <v>421.486069656611</v>
      </c>
      <c r="AY33" s="92">
        <v>13.69064602865076</v>
      </c>
      <c r="AZ33" s="93">
        <v>112.7609733824491</v>
      </c>
      <c r="BA33" s="38">
        <v>61</v>
      </c>
      <c r="BB33" s="38">
        <v>73.6</v>
      </c>
      <c r="BC33" s="38">
        <v>70.2</v>
      </c>
      <c r="BD33" s="84">
        <v>92.6188770794824</v>
      </c>
      <c r="BE33" s="84">
        <v>91.5748031496063</v>
      </c>
      <c r="BF33" s="84">
        <v>39.5353010840849</v>
      </c>
      <c r="BG33" s="84"/>
      <c r="BH33" s="85">
        <v>95.7984664983114</v>
      </c>
    </row>
    <row r="34" spans="1:60" ht="12.75">
      <c r="A34" s="19" t="s">
        <v>19</v>
      </c>
      <c r="B34" s="43">
        <v>0</v>
      </c>
      <c r="C34" s="49">
        <v>0</v>
      </c>
      <c r="D34" s="31">
        <v>0</v>
      </c>
      <c r="E34" s="33">
        <v>0.6562902135517871</v>
      </c>
      <c r="F34" s="35">
        <v>0</v>
      </c>
      <c r="G34" s="38">
        <v>3</v>
      </c>
      <c r="H34" s="41">
        <v>4</v>
      </c>
      <c r="I34" s="19" t="s">
        <v>19</v>
      </c>
      <c r="J34" s="115">
        <v>6</v>
      </c>
      <c r="K34" s="115">
        <v>0</v>
      </c>
      <c r="L34" s="116">
        <v>50</v>
      </c>
      <c r="M34" s="117">
        <v>11</v>
      </c>
      <c r="N34" s="120">
        <v>16.3</v>
      </c>
      <c r="O34" s="37">
        <v>695</v>
      </c>
      <c r="P34" s="119">
        <v>3.2</v>
      </c>
      <c r="Q34" s="19" t="s">
        <v>19</v>
      </c>
      <c r="R34" s="65">
        <v>1</v>
      </c>
      <c r="S34" s="66">
        <v>1</v>
      </c>
      <c r="T34" s="66">
        <v>1</v>
      </c>
      <c r="U34" s="66">
        <v>1</v>
      </c>
      <c r="V34" s="67">
        <v>6</v>
      </c>
      <c r="W34" s="43">
        <v>11</v>
      </c>
      <c r="X34" s="154">
        <v>19.5</v>
      </c>
      <c r="Y34" s="69">
        <v>2</v>
      </c>
      <c r="Z34" s="19" t="s">
        <v>19</v>
      </c>
      <c r="AA34" s="91">
        <v>1311.09799983943</v>
      </c>
      <c r="AB34" s="142">
        <v>2.16799393409768</v>
      </c>
      <c r="AC34" s="84">
        <v>3.438</v>
      </c>
      <c r="AD34" s="143">
        <v>4.8</v>
      </c>
      <c r="AE34" s="144">
        <v>0.9179277705134289</v>
      </c>
      <c r="AF34" s="37">
        <v>92</v>
      </c>
      <c r="AG34" s="149">
        <v>0.6901144014809947</v>
      </c>
      <c r="AH34" s="173">
        <v>0.03821628397374637</v>
      </c>
      <c r="AI34" s="147">
        <v>16.59</v>
      </c>
      <c r="AJ34" s="147">
        <v>0.08</v>
      </c>
      <c r="AK34" s="147">
        <v>2.87</v>
      </c>
      <c r="AL34" s="94"/>
      <c r="AM34" s="19" t="s">
        <v>19</v>
      </c>
      <c r="AN34" s="44"/>
      <c r="AO34" s="44">
        <v>56.6</v>
      </c>
      <c r="AP34" s="44">
        <v>52</v>
      </c>
      <c r="AQ34" s="84">
        <v>43.3021951219512</v>
      </c>
      <c r="AR34" s="89">
        <v>79.2</v>
      </c>
      <c r="AS34" s="43">
        <v>960</v>
      </c>
      <c r="AT34" s="38">
        <v>13</v>
      </c>
      <c r="AU34" s="43">
        <v>85</v>
      </c>
      <c r="AV34" s="43">
        <v>83</v>
      </c>
      <c r="AW34" s="84">
        <v>23.243</v>
      </c>
      <c r="AX34" s="91">
        <v>639.020099217965</v>
      </c>
      <c r="AY34" s="92">
        <v>4.564636275420921</v>
      </c>
      <c r="AZ34" s="93">
        <v>57.5964779471651</v>
      </c>
      <c r="BA34" s="38">
        <v>79</v>
      </c>
      <c r="BB34" s="38">
        <v>82.2</v>
      </c>
      <c r="BC34" s="38">
        <v>90.3</v>
      </c>
      <c r="BD34" s="84">
        <v>62.3047104428521</v>
      </c>
      <c r="BE34" s="84">
        <v>73.3480349688903</v>
      </c>
      <c r="BF34" s="84">
        <v>41.5914508027184</v>
      </c>
      <c r="BG34" s="90">
        <v>65.8762018039449</v>
      </c>
      <c r="BH34" s="85">
        <v>103.903781555881</v>
      </c>
    </row>
    <row r="35" spans="1:60" ht="12.75">
      <c r="A35" s="19" t="s">
        <v>20</v>
      </c>
      <c r="B35" s="43">
        <v>0</v>
      </c>
      <c r="C35" s="49">
        <v>0</v>
      </c>
      <c r="D35" s="31">
        <v>0</v>
      </c>
      <c r="E35" s="33">
        <v>6889.97837175707</v>
      </c>
      <c r="F35" s="35">
        <v>377.70977710474415</v>
      </c>
      <c r="G35" s="38">
        <v>5</v>
      </c>
      <c r="H35" s="41">
        <v>4</v>
      </c>
      <c r="I35" s="19" t="s">
        <v>20</v>
      </c>
      <c r="J35" s="115">
        <v>6</v>
      </c>
      <c r="K35" s="115">
        <v>1</v>
      </c>
      <c r="L35" s="116"/>
      <c r="M35" s="117">
        <v>7</v>
      </c>
      <c r="N35" s="118">
        <v>90</v>
      </c>
      <c r="O35" s="38">
        <v>1280</v>
      </c>
      <c r="P35" s="119">
        <v>2.2</v>
      </c>
      <c r="Q35" s="19" t="s">
        <v>20</v>
      </c>
      <c r="R35" s="65">
        <v>0</v>
      </c>
      <c r="S35" s="66">
        <v>0</v>
      </c>
      <c r="T35" s="66">
        <v>0</v>
      </c>
      <c r="U35" s="66">
        <v>0</v>
      </c>
      <c r="V35" s="67">
        <v>7</v>
      </c>
      <c r="W35" s="70">
        <v>10</v>
      </c>
      <c r="X35" s="154">
        <v>20.5</v>
      </c>
      <c r="Y35" s="69">
        <v>4</v>
      </c>
      <c r="Z35" s="19" t="s">
        <v>20</v>
      </c>
      <c r="AA35" s="91">
        <v>312.045478638499</v>
      </c>
      <c r="AB35" s="142">
        <v>2.44513651540031</v>
      </c>
      <c r="AC35" s="84">
        <v>6.945</v>
      </c>
      <c r="AD35" s="143">
        <v>0.8</v>
      </c>
      <c r="AE35" s="144">
        <v>0.6599544084861674</v>
      </c>
      <c r="AF35" s="38">
        <v>99</v>
      </c>
      <c r="AG35" s="145">
        <v>0.21326075107298634</v>
      </c>
      <c r="AH35" s="173">
        <v>0.05462264468899377</v>
      </c>
      <c r="AI35" s="151">
        <v>4.66</v>
      </c>
      <c r="AJ35" s="147"/>
      <c r="AK35" s="151">
        <v>0.21</v>
      </c>
      <c r="AL35" s="94"/>
      <c r="AM35" s="19" t="s">
        <v>20</v>
      </c>
      <c r="AN35" s="71">
        <v>76.2</v>
      </c>
      <c r="AO35" s="71">
        <v>76.2</v>
      </c>
      <c r="AP35" s="71"/>
      <c r="AQ35" s="84">
        <v>44.8862926829268</v>
      </c>
      <c r="AR35" s="89">
        <v>172.7</v>
      </c>
      <c r="AS35" s="43">
        <v>1200</v>
      </c>
      <c r="AT35" s="38">
        <v>50</v>
      </c>
      <c r="AU35" s="43">
        <v>94</v>
      </c>
      <c r="AV35" s="43">
        <v>87</v>
      </c>
      <c r="AW35" s="84"/>
      <c r="AX35" s="91">
        <v>335.950981850019</v>
      </c>
      <c r="AY35" s="92">
        <v>3.0760197976217887</v>
      </c>
      <c r="AZ35" s="93">
        <v>30.909519325617</v>
      </c>
      <c r="BA35" s="38">
        <v>61</v>
      </c>
      <c r="BB35" s="82">
        <v>53.2</v>
      </c>
      <c r="BC35" s="82">
        <v>47.5</v>
      </c>
      <c r="BD35" s="90">
        <v>63.4332406591171</v>
      </c>
      <c r="BE35" s="90">
        <v>57.510700455194</v>
      </c>
      <c r="BF35" s="90">
        <v>19.2682054034711</v>
      </c>
      <c r="BG35" s="84"/>
      <c r="BH35" s="94">
        <v>72.6989572098628</v>
      </c>
    </row>
    <row r="36" spans="1:60" ht="12.75">
      <c r="A36" s="19" t="s">
        <v>21</v>
      </c>
      <c r="B36" s="43">
        <v>0</v>
      </c>
      <c r="C36" s="49">
        <v>0</v>
      </c>
      <c r="D36" s="31">
        <v>0</v>
      </c>
      <c r="E36" s="33">
        <v>1.190821917088112</v>
      </c>
      <c r="F36" s="35">
        <v>0</v>
      </c>
      <c r="G36" s="37">
        <v>4</v>
      </c>
      <c r="H36" s="40">
        <v>2</v>
      </c>
      <c r="I36" s="19" t="s">
        <v>21</v>
      </c>
      <c r="J36" s="115">
        <v>5</v>
      </c>
      <c r="K36" s="115">
        <v>0</v>
      </c>
      <c r="L36" s="116">
        <v>50</v>
      </c>
      <c r="M36" s="117">
        <v>9</v>
      </c>
      <c r="N36" s="120">
        <v>65.03</v>
      </c>
      <c r="O36" s="37">
        <v>871</v>
      </c>
      <c r="P36" s="119">
        <v>3.1</v>
      </c>
      <c r="Q36" s="19" t="s">
        <v>21</v>
      </c>
      <c r="R36" s="65">
        <v>1</v>
      </c>
      <c r="S36" s="66">
        <v>1</v>
      </c>
      <c r="T36" s="66">
        <v>1</v>
      </c>
      <c r="U36" s="66">
        <v>1</v>
      </c>
      <c r="V36" s="67">
        <v>4</v>
      </c>
      <c r="W36" s="43">
        <v>5</v>
      </c>
      <c r="X36" s="154">
        <v>24.5</v>
      </c>
      <c r="Y36" s="69">
        <v>5</v>
      </c>
      <c r="Z36" s="19" t="s">
        <v>21</v>
      </c>
      <c r="AA36" s="91">
        <v>833.650594179053</v>
      </c>
      <c r="AB36" s="142">
        <v>1.7365190155186</v>
      </c>
      <c r="AC36" s="84">
        <v>18.357</v>
      </c>
      <c r="AD36" s="143">
        <v>-4.7</v>
      </c>
      <c r="AE36" s="144">
        <v>0.7051381239941531</v>
      </c>
      <c r="AF36" s="37">
        <v>38</v>
      </c>
      <c r="AG36" s="149">
        <v>0.28783560392318963</v>
      </c>
      <c r="AH36" s="173">
        <v>0.012176422305360424</v>
      </c>
      <c r="AI36" s="147">
        <v>3.24</v>
      </c>
      <c r="AJ36" s="147">
        <v>0.55</v>
      </c>
      <c r="AK36" s="147">
        <v>0.54</v>
      </c>
      <c r="AL36" s="94">
        <v>54.5762635847942</v>
      </c>
      <c r="AM36" s="19" t="s">
        <v>21</v>
      </c>
      <c r="AN36" s="71">
        <v>74</v>
      </c>
      <c r="AO36" s="71">
        <v>67.5</v>
      </c>
      <c r="AP36" s="71">
        <v>47.5</v>
      </c>
      <c r="AQ36" s="84">
        <v>58.5569756097561</v>
      </c>
      <c r="AR36" s="89">
        <v>95.6</v>
      </c>
      <c r="AS36" s="43">
        <v>510</v>
      </c>
      <c r="AT36" s="38">
        <v>38</v>
      </c>
      <c r="AU36" s="43">
        <v>59</v>
      </c>
      <c r="AV36" s="43">
        <v>61</v>
      </c>
      <c r="AW36" s="84">
        <v>0.514</v>
      </c>
      <c r="AX36" s="91">
        <v>242.540689171681</v>
      </c>
      <c r="AY36" s="92">
        <v>28.679814274353276</v>
      </c>
      <c r="AZ36" s="93">
        <v>31.216386965413168</v>
      </c>
      <c r="BA36" s="38">
        <v>46</v>
      </c>
      <c r="BB36" s="38">
        <v>70.7</v>
      </c>
      <c r="BC36" s="38">
        <v>65.3</v>
      </c>
      <c r="BD36" s="84">
        <v>57.618024646096</v>
      </c>
      <c r="BE36" s="84">
        <v>57.5400144196107</v>
      </c>
      <c r="BF36" s="84">
        <v>53.5879023489283</v>
      </c>
      <c r="BG36" s="84">
        <v>54.834145262549</v>
      </c>
      <c r="BH36" s="94">
        <v>95.982226891116</v>
      </c>
    </row>
    <row r="37" spans="1:60" ht="12.75">
      <c r="A37" s="19" t="s">
        <v>22</v>
      </c>
      <c r="B37" s="43">
        <v>0</v>
      </c>
      <c r="C37" s="49">
        <v>0</v>
      </c>
      <c r="D37" s="31">
        <v>0</v>
      </c>
      <c r="E37" s="33">
        <v>29.865211119445647</v>
      </c>
      <c r="F37" s="35">
        <v>0</v>
      </c>
      <c r="G37" s="37">
        <v>4</v>
      </c>
      <c r="H37" s="40">
        <v>2</v>
      </c>
      <c r="I37" s="19" t="s">
        <v>22</v>
      </c>
      <c r="J37" s="115">
        <v>6</v>
      </c>
      <c r="K37" s="115">
        <v>0</v>
      </c>
      <c r="L37" s="116">
        <v>50</v>
      </c>
      <c r="M37" s="117">
        <v>8</v>
      </c>
      <c r="N37" s="120">
        <v>23.2</v>
      </c>
      <c r="O37" s="37">
        <v>432</v>
      </c>
      <c r="P37" s="119">
        <v>2.7</v>
      </c>
      <c r="Q37" s="19" t="s">
        <v>22</v>
      </c>
      <c r="R37" s="65">
        <v>1</v>
      </c>
      <c r="S37" s="66">
        <v>1</v>
      </c>
      <c r="T37" s="66">
        <v>1</v>
      </c>
      <c r="U37" s="66">
        <v>1</v>
      </c>
      <c r="V37" s="67">
        <v>5</v>
      </c>
      <c r="W37" s="43">
        <v>8</v>
      </c>
      <c r="X37" s="154">
        <v>22.75</v>
      </c>
      <c r="Y37" s="69">
        <v>4</v>
      </c>
      <c r="Z37" s="19" t="s">
        <v>22</v>
      </c>
      <c r="AA37" s="91">
        <v>647.761993834397</v>
      </c>
      <c r="AB37" s="142">
        <v>0.149505837901231</v>
      </c>
      <c r="AC37" s="84">
        <v>15.464</v>
      </c>
      <c r="AD37" s="143">
        <v>-1.7</v>
      </c>
      <c r="AE37" s="144">
        <v>0.7787367231847688</v>
      </c>
      <c r="AF37" s="37">
        <v>37</v>
      </c>
      <c r="AG37" s="145">
        <v>0.5259301482199087</v>
      </c>
      <c r="AH37" s="173">
        <v>0.023438520119058608</v>
      </c>
      <c r="AI37" s="147">
        <v>4.13</v>
      </c>
      <c r="AJ37" s="147">
        <v>0.19</v>
      </c>
      <c r="AK37" s="147">
        <v>0.41</v>
      </c>
      <c r="AL37" s="94">
        <v>59.9108782249107</v>
      </c>
      <c r="AM37" s="19" t="s">
        <v>22</v>
      </c>
      <c r="AN37" s="71">
        <v>20.8</v>
      </c>
      <c r="AO37" s="71">
        <v>45</v>
      </c>
      <c r="AP37" s="71">
        <v>39</v>
      </c>
      <c r="AQ37" s="84">
        <v>46.9662926829268</v>
      </c>
      <c r="AR37" s="89">
        <v>133.6</v>
      </c>
      <c r="AS37" s="43">
        <v>1100</v>
      </c>
      <c r="AT37" s="38">
        <v>35</v>
      </c>
      <c r="AU37" s="43">
        <v>82</v>
      </c>
      <c r="AV37" s="43">
        <v>93</v>
      </c>
      <c r="AW37" s="84">
        <v>14.091</v>
      </c>
      <c r="AX37" s="91">
        <v>390.995396109186</v>
      </c>
      <c r="AY37" s="92">
        <v>2.0629966266902904</v>
      </c>
      <c r="AZ37" s="93">
        <v>56.33687028676041</v>
      </c>
      <c r="BA37" s="38">
        <v>73</v>
      </c>
      <c r="BB37" s="82">
        <v>70</v>
      </c>
      <c r="BC37" s="82">
        <v>62</v>
      </c>
      <c r="BD37" s="84">
        <v>56.1724195862745</v>
      </c>
      <c r="BE37" s="84">
        <v>55.49746637542</v>
      </c>
      <c r="BF37" s="84"/>
      <c r="BG37" s="84">
        <v>72.4817304125001</v>
      </c>
      <c r="BH37" s="85">
        <v>98.8674619863854</v>
      </c>
    </row>
    <row r="38" spans="1:60" ht="12.75">
      <c r="A38" s="19" t="s">
        <v>23</v>
      </c>
      <c r="B38" s="43">
        <v>0</v>
      </c>
      <c r="C38" s="49">
        <v>0</v>
      </c>
      <c r="D38" s="31">
        <v>0</v>
      </c>
      <c r="E38" s="33">
        <v>7.518673957397626</v>
      </c>
      <c r="F38" s="35">
        <v>0</v>
      </c>
      <c r="G38" s="37">
        <v>4</v>
      </c>
      <c r="H38" s="40">
        <v>3</v>
      </c>
      <c r="I38" s="19" t="s">
        <v>23</v>
      </c>
      <c r="J38" s="115">
        <v>7</v>
      </c>
      <c r="K38" s="115">
        <v>0</v>
      </c>
      <c r="L38" s="116">
        <v>30</v>
      </c>
      <c r="M38" s="117">
        <v>11</v>
      </c>
      <c r="N38" s="118">
        <v>88.7</v>
      </c>
      <c r="O38" s="37">
        <v>860</v>
      </c>
      <c r="P38" s="119">
        <v>2.8</v>
      </c>
      <c r="Q38" s="19" t="s">
        <v>23</v>
      </c>
      <c r="R38" s="65">
        <v>1</v>
      </c>
      <c r="S38" s="66">
        <v>1</v>
      </c>
      <c r="T38" s="66">
        <v>1</v>
      </c>
      <c r="U38" s="66">
        <v>1</v>
      </c>
      <c r="V38" s="67">
        <v>7</v>
      </c>
      <c r="W38" s="43">
        <v>10</v>
      </c>
      <c r="X38" s="154">
        <v>8</v>
      </c>
      <c r="Y38" s="69">
        <v>3</v>
      </c>
      <c r="Z38" s="19" t="s">
        <v>23</v>
      </c>
      <c r="AA38" s="91">
        <v>1003.82098696036</v>
      </c>
      <c r="AB38" s="142">
        <v>2.91536220688535</v>
      </c>
      <c r="AC38" s="84">
        <v>6.4</v>
      </c>
      <c r="AD38" s="143">
        <v>-3.1</v>
      </c>
      <c r="AE38" s="144">
        <v>0.5903097566392966</v>
      </c>
      <c r="AF38" s="37">
        <v>42</v>
      </c>
      <c r="AG38" s="149">
        <v>0.29437374096661034</v>
      </c>
      <c r="AH38" s="173">
        <v>0.024114876381114952</v>
      </c>
      <c r="AI38" s="147">
        <v>7.39</v>
      </c>
      <c r="AJ38" s="147">
        <v>0.4</v>
      </c>
      <c r="AK38" s="147">
        <v>0.53</v>
      </c>
      <c r="AL38" s="94">
        <v>44.3047991256422</v>
      </c>
      <c r="AM38" s="19" t="s">
        <v>23</v>
      </c>
      <c r="AN38" s="44">
        <v>36.1</v>
      </c>
      <c r="AO38" s="95">
        <v>47.5</v>
      </c>
      <c r="AP38" s="44">
        <v>40.1</v>
      </c>
      <c r="AQ38" s="84">
        <v>53.2586341463415</v>
      </c>
      <c r="AR38" s="89">
        <v>191.3</v>
      </c>
      <c r="AS38" s="43">
        <v>970</v>
      </c>
      <c r="AT38" s="38">
        <v>29</v>
      </c>
      <c r="AU38" s="43">
        <v>86</v>
      </c>
      <c r="AV38" s="43">
        <v>85</v>
      </c>
      <c r="AW38" s="84">
        <v>1.734</v>
      </c>
      <c r="AX38" s="91">
        <v>280.952767812778</v>
      </c>
      <c r="AY38" s="92">
        <v>9.347765644324708</v>
      </c>
      <c r="AZ38" s="93">
        <v>74.01867990729289</v>
      </c>
      <c r="BA38" s="38">
        <v>50</v>
      </c>
      <c r="BB38" s="82">
        <v>22.5</v>
      </c>
      <c r="BC38" s="82">
        <v>15.2</v>
      </c>
      <c r="BD38" s="84">
        <v>44.1050761983743</v>
      </c>
      <c r="BE38" s="84">
        <v>35.0082300379589</v>
      </c>
      <c r="BF38" s="84">
        <v>54.388290956371</v>
      </c>
      <c r="BG38" s="90">
        <v>57.0945622516873</v>
      </c>
      <c r="BH38" s="85">
        <v>72.7339103326609</v>
      </c>
    </row>
    <row r="39" spans="1:60" ht="12.75">
      <c r="A39" s="19" t="s">
        <v>24</v>
      </c>
      <c r="B39" s="43">
        <v>0</v>
      </c>
      <c r="C39" s="49">
        <v>0</v>
      </c>
      <c r="D39" s="31">
        <v>0</v>
      </c>
      <c r="E39" s="33">
        <v>1145.9263171571713</v>
      </c>
      <c r="F39" s="35">
        <v>0</v>
      </c>
      <c r="G39" s="37">
        <v>5</v>
      </c>
      <c r="H39" s="40">
        <v>3</v>
      </c>
      <c r="I39" s="19" t="s">
        <v>24</v>
      </c>
      <c r="J39" s="115">
        <v>6</v>
      </c>
      <c r="K39" s="115">
        <v>0</v>
      </c>
      <c r="L39" s="116">
        <v>30</v>
      </c>
      <c r="M39" s="117">
        <v>6</v>
      </c>
      <c r="N39" s="118">
        <v>13</v>
      </c>
      <c r="O39" s="37">
        <v>400</v>
      </c>
      <c r="P39" s="119">
        <v>3.1</v>
      </c>
      <c r="Q39" s="19" t="s">
        <v>24</v>
      </c>
      <c r="R39" s="65">
        <v>0</v>
      </c>
      <c r="S39" s="66">
        <v>1</v>
      </c>
      <c r="T39" s="66">
        <v>2</v>
      </c>
      <c r="U39" s="66">
        <v>1</v>
      </c>
      <c r="V39" s="67">
        <v>3</v>
      </c>
      <c r="W39" s="43">
        <v>3</v>
      </c>
      <c r="X39" s="154">
        <v>40</v>
      </c>
      <c r="Y39" s="69">
        <v>4</v>
      </c>
      <c r="Z39" s="19" t="s">
        <v>24</v>
      </c>
      <c r="AA39" s="91">
        <v>1684.38176630692</v>
      </c>
      <c r="AB39" s="142">
        <v>2.56541805104061</v>
      </c>
      <c r="AC39" s="84">
        <v>12.126</v>
      </c>
      <c r="AD39" s="143">
        <v>-7.1</v>
      </c>
      <c r="AE39" s="155">
        <v>0.86</v>
      </c>
      <c r="AF39" s="37">
        <v>82</v>
      </c>
      <c r="AG39" s="149">
        <v>0.3486207879909757</v>
      </c>
      <c r="AH39" s="173">
        <v>0.0590596688271256</v>
      </c>
      <c r="AI39" s="147">
        <v>25.64</v>
      </c>
      <c r="AJ39" s="147">
        <v>2.56</v>
      </c>
      <c r="AK39" s="147">
        <v>0.65</v>
      </c>
      <c r="AL39" s="94">
        <v>44.1933101032874</v>
      </c>
      <c r="AM39" s="19" t="s">
        <v>24</v>
      </c>
      <c r="AN39" s="71">
        <v>25.9</v>
      </c>
      <c r="AO39" s="71">
        <v>46.3</v>
      </c>
      <c r="AP39" s="71">
        <v>39</v>
      </c>
      <c r="AQ39" s="84">
        <v>63.3596097560976</v>
      </c>
      <c r="AR39" s="89">
        <v>98.8</v>
      </c>
      <c r="AS39" s="43">
        <v>820</v>
      </c>
      <c r="AT39" s="38">
        <v>10</v>
      </c>
      <c r="AU39" s="43">
        <v>61</v>
      </c>
      <c r="AV39" s="43">
        <v>71</v>
      </c>
      <c r="AW39" s="84">
        <v>0.681</v>
      </c>
      <c r="AX39" s="91">
        <v>309.619231337311</v>
      </c>
      <c r="AY39" s="92">
        <v>10.859812656088122</v>
      </c>
      <c r="AZ39" s="93">
        <v>65.67931424273104</v>
      </c>
      <c r="BA39" s="38">
        <v>53</v>
      </c>
      <c r="BB39" s="82">
        <v>54.6</v>
      </c>
      <c r="BC39" s="82">
        <v>46.7</v>
      </c>
      <c r="BD39" s="84">
        <v>46.0054115636571</v>
      </c>
      <c r="BE39" s="84">
        <v>45.8437106273257</v>
      </c>
      <c r="BF39" s="84">
        <v>40.3249704572312</v>
      </c>
      <c r="BG39" s="84">
        <v>48.0418364433833</v>
      </c>
      <c r="BH39" s="85">
        <v>102.793732070719</v>
      </c>
    </row>
    <row r="40" spans="1:60" ht="12.75">
      <c r="A40" s="19" t="s">
        <v>25</v>
      </c>
      <c r="B40" s="43">
        <v>0</v>
      </c>
      <c r="C40" s="49">
        <v>0</v>
      </c>
      <c r="D40" s="31">
        <v>0</v>
      </c>
      <c r="E40" s="33">
        <v>3.6195368118958893</v>
      </c>
      <c r="F40" s="35">
        <v>0</v>
      </c>
      <c r="G40" s="38">
        <v>3</v>
      </c>
      <c r="H40" s="41">
        <v>2</v>
      </c>
      <c r="I40" s="19" t="s">
        <v>25</v>
      </c>
      <c r="J40" s="115">
        <v>6</v>
      </c>
      <c r="K40" s="115">
        <v>0</v>
      </c>
      <c r="L40" s="116">
        <v>70</v>
      </c>
      <c r="M40" s="117">
        <v>14</v>
      </c>
      <c r="N40" s="120">
        <v>34.3</v>
      </c>
      <c r="O40" s="37">
        <v>750</v>
      </c>
      <c r="P40" s="119">
        <v>5.1</v>
      </c>
      <c r="Q40" s="19" t="s">
        <v>25</v>
      </c>
      <c r="R40" s="65">
        <v>2</v>
      </c>
      <c r="S40" s="66">
        <v>1</v>
      </c>
      <c r="T40" s="66">
        <v>2</v>
      </c>
      <c r="U40" s="66">
        <v>1</v>
      </c>
      <c r="V40" s="67">
        <v>7</v>
      </c>
      <c r="W40" s="43">
        <v>11</v>
      </c>
      <c r="X40" s="154">
        <v>7.5</v>
      </c>
      <c r="Y40" s="69">
        <v>6</v>
      </c>
      <c r="Z40" s="19" t="s">
        <v>25</v>
      </c>
      <c r="AA40" s="91">
        <v>9975.21165682769</v>
      </c>
      <c r="AB40" s="142">
        <v>3.73932273253797</v>
      </c>
      <c r="AC40" s="84">
        <v>4.937</v>
      </c>
      <c r="AD40" s="143">
        <v>-5</v>
      </c>
      <c r="AE40" s="144">
        <v>0.9377316890881913</v>
      </c>
      <c r="AF40" s="37">
        <v>46</v>
      </c>
      <c r="AG40" s="149">
        <v>1.624769857784377</v>
      </c>
      <c r="AH40" s="173">
        <v>0.5268436915092906</v>
      </c>
      <c r="AI40" s="147">
        <v>81.47</v>
      </c>
      <c r="AJ40" s="147">
        <v>16.87</v>
      </c>
      <c r="AK40" s="147">
        <v>24.1</v>
      </c>
      <c r="AL40" s="94">
        <v>78.0834413152885</v>
      </c>
      <c r="AM40" s="19" t="s">
        <v>25</v>
      </c>
      <c r="AN40" s="71">
        <v>1</v>
      </c>
      <c r="AO40" s="71">
        <v>8</v>
      </c>
      <c r="AP40" s="71">
        <v>38.9</v>
      </c>
      <c r="AQ40" s="84">
        <v>73.0165853658537</v>
      </c>
      <c r="AR40" s="89">
        <v>13.9</v>
      </c>
      <c r="AS40" s="43">
        <v>15</v>
      </c>
      <c r="AT40" s="38">
        <v>5</v>
      </c>
      <c r="AU40" s="43">
        <v>98</v>
      </c>
      <c r="AV40" s="43">
        <v>97</v>
      </c>
      <c r="AW40" s="84">
        <v>0.55</v>
      </c>
      <c r="AX40" s="91">
        <v>22.8783606072076</v>
      </c>
      <c r="AY40" s="92">
        <v>105.64413735845875</v>
      </c>
      <c r="AZ40" s="93">
        <v>373.2813571744774</v>
      </c>
      <c r="BA40" s="38">
        <v>100</v>
      </c>
      <c r="BB40" s="82">
        <v>86.6</v>
      </c>
      <c r="BC40" s="82">
        <v>83.6</v>
      </c>
      <c r="BD40" s="84">
        <v>97.2191063750234</v>
      </c>
      <c r="BE40" s="84">
        <v>98.1176917957981</v>
      </c>
      <c r="BF40" s="84">
        <v>22.3399023684686</v>
      </c>
      <c r="BG40" s="84">
        <v>66.7264439961145</v>
      </c>
      <c r="BH40" s="85">
        <v>99.5589954333941</v>
      </c>
    </row>
    <row r="41" spans="1:60" ht="12.75">
      <c r="A41" s="19" t="s">
        <v>26</v>
      </c>
      <c r="B41" s="43">
        <v>0</v>
      </c>
      <c r="C41" s="49">
        <v>0</v>
      </c>
      <c r="D41" s="31">
        <v>0</v>
      </c>
      <c r="E41" s="33">
        <v>2.313385859368056</v>
      </c>
      <c r="F41" s="35">
        <v>0</v>
      </c>
      <c r="G41" s="37">
        <v>4</v>
      </c>
      <c r="H41" s="40">
        <v>2</v>
      </c>
      <c r="I41" s="19" t="s">
        <v>26</v>
      </c>
      <c r="J41" s="115">
        <v>5</v>
      </c>
      <c r="K41" s="115">
        <v>0</v>
      </c>
      <c r="L41" s="116">
        <v>30</v>
      </c>
      <c r="M41" s="117">
        <v>6</v>
      </c>
      <c r="N41" s="120">
        <v>53</v>
      </c>
      <c r="O41" s="37">
        <v>1010</v>
      </c>
      <c r="P41" s="119">
        <v>2.8</v>
      </c>
      <c r="Q41" s="19" t="s">
        <v>26</v>
      </c>
      <c r="R41" s="65">
        <v>1</v>
      </c>
      <c r="S41" s="66">
        <v>1</v>
      </c>
      <c r="T41" s="66">
        <v>1</v>
      </c>
      <c r="U41" s="66">
        <v>1</v>
      </c>
      <c r="V41" s="67">
        <v>5</v>
      </c>
      <c r="W41" s="43">
        <v>6</v>
      </c>
      <c r="X41" s="154">
        <v>10.5</v>
      </c>
      <c r="Y41" s="69">
        <v>4</v>
      </c>
      <c r="Z41" s="19" t="s">
        <v>26</v>
      </c>
      <c r="AA41" s="91">
        <v>677.262460431761</v>
      </c>
      <c r="AB41" s="142">
        <v>5.98835195366856</v>
      </c>
      <c r="AC41" s="84">
        <v>6.433</v>
      </c>
      <c r="AD41" s="143">
        <v>-2.4</v>
      </c>
      <c r="AE41" s="142">
        <v>0.8559082655347247</v>
      </c>
      <c r="AF41" s="37">
        <v>153</v>
      </c>
      <c r="AG41" s="145">
        <v>0.3075098592852612</v>
      </c>
      <c r="AH41" s="173">
        <v>0.11396469286150003</v>
      </c>
      <c r="AI41" s="147">
        <v>7.95</v>
      </c>
      <c r="AJ41" s="147">
        <v>1.43</v>
      </c>
      <c r="AK41" s="147">
        <v>0.9</v>
      </c>
      <c r="AL41" s="94">
        <v>53.9382639465201</v>
      </c>
      <c r="AM41" s="19" t="s">
        <v>26</v>
      </c>
      <c r="AN41" s="44">
        <v>36.2</v>
      </c>
      <c r="AO41" s="44">
        <v>54.1</v>
      </c>
      <c r="AP41" s="44">
        <v>42</v>
      </c>
      <c r="AQ41" s="84">
        <v>42.8385853658537</v>
      </c>
      <c r="AR41" s="89">
        <v>171.6</v>
      </c>
      <c r="AS41" s="43">
        <v>520</v>
      </c>
      <c r="AT41" s="38">
        <v>44</v>
      </c>
      <c r="AU41" s="43">
        <v>77</v>
      </c>
      <c r="AV41" s="43">
        <v>72</v>
      </c>
      <c r="AW41" s="84">
        <v>16.113</v>
      </c>
      <c r="AX41" s="91">
        <v>448.877472586234</v>
      </c>
      <c r="AY41" s="92">
        <v>2.559997704967038</v>
      </c>
      <c r="AZ41" s="93">
        <v>30.794680563835012</v>
      </c>
      <c r="BA41" s="38">
        <v>43</v>
      </c>
      <c r="BB41" s="82">
        <v>43.2</v>
      </c>
      <c r="BC41" s="82">
        <v>31.1</v>
      </c>
      <c r="BD41" s="84">
        <v>41.6677255400254</v>
      </c>
      <c r="BE41" s="84">
        <v>34.2608951123357</v>
      </c>
      <c r="BF41" s="84">
        <v>66.3396204192886</v>
      </c>
      <c r="BG41" s="84">
        <v>53.8881826414043</v>
      </c>
      <c r="BH41" s="85">
        <v>83.0171526670684</v>
      </c>
    </row>
    <row r="42" spans="1:60" ht="12.75">
      <c r="A42" s="19" t="s">
        <v>27</v>
      </c>
      <c r="B42" s="43">
        <v>0</v>
      </c>
      <c r="C42" s="49">
        <v>0</v>
      </c>
      <c r="D42" s="31">
        <v>0</v>
      </c>
      <c r="E42" s="33">
        <v>62.73280331458941</v>
      </c>
      <c r="F42" s="35">
        <v>0</v>
      </c>
      <c r="G42" s="37">
        <v>3</v>
      </c>
      <c r="H42" s="40">
        <v>3</v>
      </c>
      <c r="I42" s="19" t="s">
        <v>27</v>
      </c>
      <c r="J42" s="115">
        <v>6</v>
      </c>
      <c r="K42" s="115">
        <v>0</v>
      </c>
      <c r="L42" s="116">
        <v>30</v>
      </c>
      <c r="M42" s="117">
        <v>10</v>
      </c>
      <c r="N42" s="118">
        <v>7.9</v>
      </c>
      <c r="O42" s="37">
        <v>270</v>
      </c>
      <c r="P42" s="119">
        <v>4.1</v>
      </c>
      <c r="Q42" s="19" t="s">
        <v>27</v>
      </c>
      <c r="R42" s="65">
        <v>1</v>
      </c>
      <c r="S42" s="66">
        <v>1</v>
      </c>
      <c r="T42" s="66">
        <v>1</v>
      </c>
      <c r="U42" s="66">
        <v>1</v>
      </c>
      <c r="V42" s="67">
        <v>6</v>
      </c>
      <c r="W42" s="43">
        <v>10</v>
      </c>
      <c r="X42" s="154">
        <v>5.5</v>
      </c>
      <c r="Y42" s="69">
        <v>4</v>
      </c>
      <c r="Z42" s="19" t="s">
        <v>27</v>
      </c>
      <c r="AA42" s="91">
        <v>4599.39129390502</v>
      </c>
      <c r="AB42" s="142">
        <v>3.36862479676796</v>
      </c>
      <c r="AC42" s="84">
        <v>2.261</v>
      </c>
      <c r="AD42" s="143">
        <v>-3.6</v>
      </c>
      <c r="AE42" s="144">
        <v>0.9608511128254136</v>
      </c>
      <c r="AF42" s="37">
        <v>95</v>
      </c>
      <c r="AG42" s="149">
        <v>2.71181976127866</v>
      </c>
      <c r="AH42" s="173">
        <v>0.13071397060024945</v>
      </c>
      <c r="AI42" s="147">
        <v>28.94</v>
      </c>
      <c r="AJ42" s="147">
        <v>12.26</v>
      </c>
      <c r="AK42" s="147">
        <v>3.97</v>
      </c>
      <c r="AL42" s="94">
        <v>70.6238283239876</v>
      </c>
      <c r="AM42" s="19" t="s">
        <v>27</v>
      </c>
      <c r="AN42" s="71">
        <v>32.8</v>
      </c>
      <c r="AO42" s="71">
        <v>28</v>
      </c>
      <c r="AP42" s="71">
        <v>60</v>
      </c>
      <c r="AQ42" s="84">
        <v>52.2216097560976</v>
      </c>
      <c r="AR42" s="89">
        <v>47.4</v>
      </c>
      <c r="AS42" s="43">
        <v>210</v>
      </c>
      <c r="AT42" s="38">
        <v>24</v>
      </c>
      <c r="AU42" s="43">
        <v>73</v>
      </c>
      <c r="AV42" s="43">
        <v>86</v>
      </c>
      <c r="AW42" s="84">
        <v>19.558</v>
      </c>
      <c r="AX42" s="91">
        <v>777.376255164574</v>
      </c>
      <c r="AY42" s="92">
        <v>29.992496860317218</v>
      </c>
      <c r="AZ42" s="93">
        <v>308.20049031212255</v>
      </c>
      <c r="BA42" s="38">
        <v>87</v>
      </c>
      <c r="BB42" s="82">
        <v>87.2</v>
      </c>
      <c r="BC42" s="82">
        <v>86.4</v>
      </c>
      <c r="BD42" s="84">
        <v>77.8523369837521</v>
      </c>
      <c r="BE42" s="84">
        <v>81.3991887720306</v>
      </c>
      <c r="BF42" s="84">
        <v>30.824220239457</v>
      </c>
      <c r="BG42" s="84">
        <v>74.5935994359356</v>
      </c>
      <c r="BH42" s="85">
        <v>103.429282060958</v>
      </c>
    </row>
    <row r="43" spans="1:60" ht="12.75">
      <c r="A43" s="19" t="s">
        <v>28</v>
      </c>
      <c r="B43" s="43">
        <v>0</v>
      </c>
      <c r="C43" s="49">
        <v>0</v>
      </c>
      <c r="D43" s="31">
        <v>0</v>
      </c>
      <c r="E43" s="33">
        <v>9.393713449520853</v>
      </c>
      <c r="F43" s="35">
        <v>0</v>
      </c>
      <c r="G43" s="38">
        <v>4</v>
      </c>
      <c r="H43" s="41">
        <v>2</v>
      </c>
      <c r="I43" s="19" t="s">
        <v>28</v>
      </c>
      <c r="J43" s="115">
        <v>6</v>
      </c>
      <c r="K43" s="115">
        <v>0</v>
      </c>
      <c r="L43" s="116">
        <v>30</v>
      </c>
      <c r="M43" s="117">
        <v>10</v>
      </c>
      <c r="N43" s="118">
        <v>76</v>
      </c>
      <c r="O43" s="37">
        <v>545</v>
      </c>
      <c r="P43" s="119">
        <v>2.3</v>
      </c>
      <c r="Q43" s="19" t="s">
        <v>28</v>
      </c>
      <c r="R43" s="65">
        <v>2</v>
      </c>
      <c r="S43" s="66">
        <v>1</v>
      </c>
      <c r="T43" s="66">
        <v>2</v>
      </c>
      <c r="U43" s="66">
        <v>1</v>
      </c>
      <c r="V43" s="67">
        <v>6</v>
      </c>
      <c r="W43" s="43">
        <v>8</v>
      </c>
      <c r="X43" s="154">
        <v>13</v>
      </c>
      <c r="Y43" s="69">
        <v>2</v>
      </c>
      <c r="Z43" s="19" t="s">
        <v>28</v>
      </c>
      <c r="AA43" s="91">
        <v>602.200099015359</v>
      </c>
      <c r="AB43" s="142">
        <v>3.51219536157697</v>
      </c>
      <c r="AC43" s="84">
        <v>7.841</v>
      </c>
      <c r="AD43" s="143">
        <v>-2.1</v>
      </c>
      <c r="AE43" s="144">
        <v>0.5646099647710117</v>
      </c>
      <c r="AF43" s="37">
        <v>35</v>
      </c>
      <c r="AG43" s="149">
        <v>0.28625947004679514</v>
      </c>
      <c r="AH43" s="173">
        <v>0.007916050659708584</v>
      </c>
      <c r="AI43" s="147">
        <v>2.49</v>
      </c>
      <c r="AJ43" s="147">
        <v>0.07</v>
      </c>
      <c r="AK43" s="147">
        <v>0.21</v>
      </c>
      <c r="AL43" s="94">
        <v>39.0543974355611</v>
      </c>
      <c r="AM43" s="19" t="s">
        <v>28</v>
      </c>
      <c r="AN43" s="71">
        <v>63.8</v>
      </c>
      <c r="AO43" s="71">
        <v>70</v>
      </c>
      <c r="AP43" s="71">
        <v>41.5</v>
      </c>
      <c r="AQ43" s="84">
        <v>55.9456585365854</v>
      </c>
      <c r="AR43" s="89">
        <v>209.4</v>
      </c>
      <c r="AS43" s="43">
        <v>1800</v>
      </c>
      <c r="AT43" s="38">
        <v>32</v>
      </c>
      <c r="AU43" s="43">
        <v>47</v>
      </c>
      <c r="AV43" s="43">
        <v>39</v>
      </c>
      <c r="AW43" s="84">
        <v>1.102</v>
      </c>
      <c r="AX43" s="91">
        <v>169.928913745925</v>
      </c>
      <c r="AY43" s="92">
        <v>2.3110743560066385</v>
      </c>
      <c r="AZ43" s="93">
        <v>22.00205248387401</v>
      </c>
      <c r="BA43" s="38">
        <v>46</v>
      </c>
      <c r="BB43" s="82">
        <v>28.7</v>
      </c>
      <c r="BC43" s="82">
        <v>15.1</v>
      </c>
      <c r="BD43" s="84">
        <v>29.6080152386644</v>
      </c>
      <c r="BE43" s="84">
        <v>23.4566000949193</v>
      </c>
      <c r="BF43" s="84">
        <v>43.6768738198834</v>
      </c>
      <c r="BG43" s="84">
        <v>60.1817916520037</v>
      </c>
      <c r="BH43" s="85">
        <v>69.9170539026491</v>
      </c>
    </row>
    <row r="44" spans="1:60" ht="12.75">
      <c r="A44" s="19" t="s">
        <v>29</v>
      </c>
      <c r="B44" s="43">
        <v>0</v>
      </c>
      <c r="C44" s="49">
        <v>185</v>
      </c>
      <c r="D44" s="31">
        <v>32</v>
      </c>
      <c r="E44" s="33">
        <v>25.585740091567192</v>
      </c>
      <c r="F44" s="35">
        <v>141.48665961549034</v>
      </c>
      <c r="G44" s="37">
        <v>5</v>
      </c>
      <c r="H44" s="40">
        <v>4</v>
      </c>
      <c r="I44" s="19" t="s">
        <v>29</v>
      </c>
      <c r="J44" s="115">
        <v>6</v>
      </c>
      <c r="K44" s="115">
        <v>0</v>
      </c>
      <c r="L44" s="116">
        <v>30</v>
      </c>
      <c r="M44" s="117">
        <v>4</v>
      </c>
      <c r="N44" s="118">
        <v>64.3</v>
      </c>
      <c r="O44" s="37">
        <v>730</v>
      </c>
      <c r="P44" s="119">
        <v>2.2</v>
      </c>
      <c r="Q44" s="19" t="s">
        <v>29</v>
      </c>
      <c r="R44" s="65">
        <v>0</v>
      </c>
      <c r="S44" s="66">
        <v>1</v>
      </c>
      <c r="T44" s="66">
        <v>0</v>
      </c>
      <c r="U44" s="66">
        <v>1</v>
      </c>
      <c r="V44" s="67">
        <v>2</v>
      </c>
      <c r="W44" s="43">
        <v>3</v>
      </c>
      <c r="X44" s="154">
        <v>38.75</v>
      </c>
      <c r="Y44" s="69">
        <v>2</v>
      </c>
      <c r="Z44" s="19" t="s">
        <v>29</v>
      </c>
      <c r="AA44" s="91">
        <v>1519.69945412556</v>
      </c>
      <c r="AB44" s="142">
        <v>4.65567814183827</v>
      </c>
      <c r="AC44" s="84">
        <v>17.818</v>
      </c>
      <c r="AD44" s="143">
        <v>10.7</v>
      </c>
      <c r="AE44" s="144">
        <v>0.7859374406141918</v>
      </c>
      <c r="AF44" s="37">
        <v>43</v>
      </c>
      <c r="AG44" s="145">
        <v>0.20501416978284548</v>
      </c>
      <c r="AH44" s="173">
        <v>0.0417244159206081</v>
      </c>
      <c r="AI44" s="147">
        <v>15.06</v>
      </c>
      <c r="AJ44" s="147">
        <v>0.91</v>
      </c>
      <c r="AK44" s="147">
        <v>3.8</v>
      </c>
      <c r="AL44" s="94">
        <v>56.1563418268024</v>
      </c>
      <c r="AM44" s="19" t="s">
        <v>29</v>
      </c>
      <c r="AN44" s="71">
        <v>70.8</v>
      </c>
      <c r="AO44" s="71">
        <v>54.4</v>
      </c>
      <c r="AP44" s="71">
        <v>50.6</v>
      </c>
      <c r="AQ44" s="84">
        <v>46.7328780487805</v>
      </c>
      <c r="AR44" s="89">
        <v>192.8</v>
      </c>
      <c r="AS44" s="43">
        <v>1100</v>
      </c>
      <c r="AT44" s="38">
        <v>9</v>
      </c>
      <c r="AU44" s="43">
        <v>62</v>
      </c>
      <c r="AV44" s="43">
        <v>54</v>
      </c>
      <c r="AW44" s="84">
        <v>3.859</v>
      </c>
      <c r="AX44" s="91">
        <v>314.99549225969</v>
      </c>
      <c r="AY44" s="92">
        <v>25.934324262701377</v>
      </c>
      <c r="AZ44" s="93">
        <v>156.17627346996753</v>
      </c>
      <c r="BA44" s="38">
        <v>48</v>
      </c>
      <c r="BB44" s="82">
        <v>70</v>
      </c>
      <c r="BC44" s="82">
        <v>61.4</v>
      </c>
      <c r="BD44" s="84">
        <v>75.5623659885019</v>
      </c>
      <c r="BE44" s="84">
        <v>67.7818987707253</v>
      </c>
      <c r="BF44" s="84">
        <v>37.175481359175</v>
      </c>
      <c r="BG44" s="84"/>
      <c r="BH44" s="85">
        <v>82.9735869303119</v>
      </c>
    </row>
    <row r="45" spans="1:60" ht="12.75">
      <c r="A45" s="19" t="s">
        <v>30</v>
      </c>
      <c r="B45" s="43">
        <v>0</v>
      </c>
      <c r="C45" s="49">
        <v>0</v>
      </c>
      <c r="D45" s="31">
        <v>92</v>
      </c>
      <c r="E45" s="33">
        <v>1257.814638036612</v>
      </c>
      <c r="F45" s="35">
        <v>0</v>
      </c>
      <c r="G45" s="38">
        <v>3</v>
      </c>
      <c r="H45" s="40">
        <v>1</v>
      </c>
      <c r="I45" s="19" t="s">
        <v>30</v>
      </c>
      <c r="J45" s="115">
        <v>5</v>
      </c>
      <c r="K45" s="115">
        <v>1</v>
      </c>
      <c r="L45" s="116">
        <v>30</v>
      </c>
      <c r="M45" s="117">
        <v>6</v>
      </c>
      <c r="N45" s="118">
        <v>30.3</v>
      </c>
      <c r="O45" s="37">
        <v>310</v>
      </c>
      <c r="P45" s="119">
        <v>2.5</v>
      </c>
      <c r="Q45" s="19" t="s">
        <v>30</v>
      </c>
      <c r="R45" s="65">
        <v>1</v>
      </c>
      <c r="S45" s="66">
        <v>1</v>
      </c>
      <c r="T45" s="66">
        <v>1</v>
      </c>
      <c r="U45" s="66">
        <v>1</v>
      </c>
      <c r="V45" s="67">
        <v>4</v>
      </c>
      <c r="W45" s="43">
        <v>2</v>
      </c>
      <c r="X45" s="154">
        <v>38</v>
      </c>
      <c r="Y45" s="69">
        <v>7</v>
      </c>
      <c r="Z45" s="19" t="s">
        <v>30</v>
      </c>
      <c r="AA45" s="91">
        <v>696.385814038187</v>
      </c>
      <c r="AB45" s="142">
        <v>3.90383267003828</v>
      </c>
      <c r="AC45" s="84">
        <v>9.154</v>
      </c>
      <c r="AD45" s="143">
        <v>0.7</v>
      </c>
      <c r="AE45" s="144">
        <v>0.8171422136345855</v>
      </c>
      <c r="AF45" s="37">
        <v>18</v>
      </c>
      <c r="AG45" s="145">
        <v>0.28828889709786654</v>
      </c>
      <c r="AH45" s="173">
        <v>0.0033572335875408947</v>
      </c>
      <c r="AI45" s="147">
        <v>2.73</v>
      </c>
      <c r="AJ45" s="147">
        <v>0.21</v>
      </c>
      <c r="AK45" s="147">
        <v>0.55</v>
      </c>
      <c r="AL45" s="94">
        <v>54.8762310121694</v>
      </c>
      <c r="AM45" s="19" t="s">
        <v>30</v>
      </c>
      <c r="AN45" s="71">
        <v>57</v>
      </c>
      <c r="AO45" s="71">
        <v>56.9</v>
      </c>
      <c r="AP45" s="71">
        <v>51</v>
      </c>
      <c r="AQ45" s="84">
        <v>45.0262926829268</v>
      </c>
      <c r="AR45" s="89">
        <v>168.1</v>
      </c>
      <c r="AS45" s="43">
        <v>1300</v>
      </c>
      <c r="AT45" s="38">
        <v>33</v>
      </c>
      <c r="AU45" s="43">
        <v>89</v>
      </c>
      <c r="AV45" s="43">
        <v>95</v>
      </c>
      <c r="AW45" s="84">
        <v>3</v>
      </c>
      <c r="AX45" s="91">
        <v>402.462839749242</v>
      </c>
      <c r="AY45" s="92">
        <v>4.772284691527029</v>
      </c>
      <c r="AZ45" s="93">
        <v>40.288245995368236</v>
      </c>
      <c r="BA45" s="38">
        <v>74</v>
      </c>
      <c r="BB45" s="38">
        <v>64.9</v>
      </c>
      <c r="BC45" s="38">
        <v>59.8</v>
      </c>
      <c r="BD45" s="90">
        <v>35.4997491848508</v>
      </c>
      <c r="BE45" s="90">
        <v>34.9159363540307</v>
      </c>
      <c r="BF45" s="84">
        <v>65.9336703813152</v>
      </c>
      <c r="BG45" s="84"/>
      <c r="BH45" s="85">
        <v>101.895760173693</v>
      </c>
    </row>
    <row r="46" spans="1:60" ht="12.75">
      <c r="A46" s="19" t="s">
        <v>31</v>
      </c>
      <c r="B46" s="43">
        <v>0</v>
      </c>
      <c r="C46" s="49">
        <v>0</v>
      </c>
      <c r="D46" s="31">
        <v>0</v>
      </c>
      <c r="E46" s="33">
        <v>15.725124818178243</v>
      </c>
      <c r="F46" s="35">
        <v>0</v>
      </c>
      <c r="G46" s="38">
        <v>3</v>
      </c>
      <c r="H46" s="41">
        <v>1</v>
      </c>
      <c r="I46" s="19" t="s">
        <v>31</v>
      </c>
      <c r="J46" s="115">
        <v>2</v>
      </c>
      <c r="K46" s="115">
        <v>0</v>
      </c>
      <c r="L46" s="116"/>
      <c r="M46" s="117">
        <v>12</v>
      </c>
      <c r="N46" s="120">
        <v>75</v>
      </c>
      <c r="O46" s="37">
        <v>405</v>
      </c>
      <c r="P46" s="119">
        <v>2.7</v>
      </c>
      <c r="Q46" s="19" t="s">
        <v>31</v>
      </c>
      <c r="R46" s="65">
        <v>2</v>
      </c>
      <c r="S46" s="66">
        <v>1</v>
      </c>
      <c r="T46" s="66">
        <v>2</v>
      </c>
      <c r="U46" s="66">
        <v>1</v>
      </c>
      <c r="V46" s="67">
        <v>8</v>
      </c>
      <c r="W46" s="43">
        <v>11</v>
      </c>
      <c r="X46" s="154"/>
      <c r="Y46" s="69">
        <v>5</v>
      </c>
      <c r="Z46" s="19" t="s">
        <v>31</v>
      </c>
      <c r="AA46" s="91">
        <v>1401.3165324496</v>
      </c>
      <c r="AB46" s="142">
        <v>3.65132590254515</v>
      </c>
      <c r="AC46" s="84">
        <v>17.152</v>
      </c>
      <c r="AD46" s="143">
        <v>26.1</v>
      </c>
      <c r="AE46" s="144">
        <v>0.8760319954048061</v>
      </c>
      <c r="AF46" s="37">
        <v>144</v>
      </c>
      <c r="AG46" s="149">
        <v>1.972192737613188</v>
      </c>
      <c r="AH46" s="173">
        <v>0.058969218068168426</v>
      </c>
      <c r="AI46" s="147">
        <v>12.18</v>
      </c>
      <c r="AJ46" s="147">
        <v>3.83</v>
      </c>
      <c r="AK46" s="147">
        <v>13.42</v>
      </c>
      <c r="AL46" s="94"/>
      <c r="AM46" s="19" t="s">
        <v>31</v>
      </c>
      <c r="AN46" s="71"/>
      <c r="AO46" s="71">
        <v>53.8</v>
      </c>
      <c r="AP46" s="71">
        <v>49</v>
      </c>
      <c r="AQ46" s="84">
        <v>64.9686341463415</v>
      </c>
      <c r="AR46" s="89">
        <v>131.2</v>
      </c>
      <c r="AS46" s="38"/>
      <c r="AT46" s="38">
        <v>10</v>
      </c>
      <c r="AU46" s="43">
        <v>88</v>
      </c>
      <c r="AV46" s="43">
        <v>97</v>
      </c>
      <c r="AW46" s="84"/>
      <c r="AX46" s="91">
        <v>104.591817782454</v>
      </c>
      <c r="AY46" s="92">
        <v>53.957553391332155</v>
      </c>
      <c r="AZ46" s="93">
        <v>205.17193141395435</v>
      </c>
      <c r="BA46" s="38">
        <v>79</v>
      </c>
      <c r="BB46" s="82">
        <v>87</v>
      </c>
      <c r="BC46" s="82">
        <v>81.1</v>
      </c>
      <c r="BD46" s="84">
        <v>74.2420247824941</v>
      </c>
      <c r="BE46" s="84">
        <v>76.2540021344717</v>
      </c>
      <c r="BF46" s="84">
        <v>30.7757575757576</v>
      </c>
      <c r="BG46" s="90">
        <v>55.9065934065934</v>
      </c>
      <c r="BH46" s="85">
        <v>98.9699629209615</v>
      </c>
    </row>
    <row r="47" spans="1:60" ht="12.75">
      <c r="A47" s="19" t="s">
        <v>32</v>
      </c>
      <c r="B47" s="43">
        <v>0</v>
      </c>
      <c r="C47" s="49">
        <v>0</v>
      </c>
      <c r="D47" s="31">
        <v>0</v>
      </c>
      <c r="E47" s="33">
        <v>89.38569319153058</v>
      </c>
      <c r="F47" s="50">
        <v>190.3088610864257</v>
      </c>
      <c r="G47" s="37">
        <v>4</v>
      </c>
      <c r="H47" s="40">
        <v>2</v>
      </c>
      <c r="I47" s="19" t="s">
        <v>32</v>
      </c>
      <c r="J47" s="115">
        <v>7</v>
      </c>
      <c r="K47" s="115">
        <v>0</v>
      </c>
      <c r="L47" s="116">
        <v>50</v>
      </c>
      <c r="M47" s="117">
        <v>10</v>
      </c>
      <c r="N47" s="118">
        <v>37.2</v>
      </c>
      <c r="O47" s="37">
        <v>780</v>
      </c>
      <c r="P47" s="119">
        <v>3.3</v>
      </c>
      <c r="Q47" s="19" t="s">
        <v>32</v>
      </c>
      <c r="R47" s="65">
        <v>2</v>
      </c>
      <c r="S47" s="66">
        <v>1</v>
      </c>
      <c r="T47" s="66">
        <v>2</v>
      </c>
      <c r="U47" s="66">
        <v>1</v>
      </c>
      <c r="V47" s="67">
        <v>5</v>
      </c>
      <c r="W47" s="43">
        <v>8</v>
      </c>
      <c r="X47" s="154">
        <v>19</v>
      </c>
      <c r="Y47" s="69">
        <v>3</v>
      </c>
      <c r="Z47" s="19" t="s">
        <v>32</v>
      </c>
      <c r="AA47" s="91">
        <v>1540.53319499286</v>
      </c>
      <c r="AB47" s="142">
        <v>2.9272589255194</v>
      </c>
      <c r="AC47" s="84">
        <v>1.714</v>
      </c>
      <c r="AD47" s="143">
        <v>-3.2</v>
      </c>
      <c r="AE47" s="144">
        <v>0.7556186664945458</v>
      </c>
      <c r="AF47" s="37">
        <v>58</v>
      </c>
      <c r="AG47" s="145">
        <v>0.3873295078986673</v>
      </c>
      <c r="AH47" s="173">
        <v>0.025487793895503444</v>
      </c>
      <c r="AI47" s="147">
        <v>17.13</v>
      </c>
      <c r="AJ47" s="147">
        <v>2.14</v>
      </c>
      <c r="AK47" s="147">
        <v>4.63</v>
      </c>
      <c r="AL47" s="94">
        <v>62.8306299168001</v>
      </c>
      <c r="AM47" s="19" t="s">
        <v>32</v>
      </c>
      <c r="AN47" s="71">
        <v>17</v>
      </c>
      <c r="AO47" s="71">
        <v>53.9</v>
      </c>
      <c r="AP47" s="71">
        <v>41.3</v>
      </c>
      <c r="AQ47" s="84">
        <v>62.466487804878</v>
      </c>
      <c r="AR47" s="89">
        <v>104.2</v>
      </c>
      <c r="AS47" s="43">
        <v>980</v>
      </c>
      <c r="AT47" s="38">
        <v>20</v>
      </c>
      <c r="AU47" s="43">
        <v>74</v>
      </c>
      <c r="AV47" s="43">
        <v>84</v>
      </c>
      <c r="AW47" s="84">
        <v>0.7</v>
      </c>
      <c r="AX47" s="91">
        <v>264.662863511734</v>
      </c>
      <c r="AY47" s="92">
        <v>5.1776292942943565</v>
      </c>
      <c r="AZ47" s="93">
        <v>28.651292071288808</v>
      </c>
      <c r="BA47" s="38">
        <v>76</v>
      </c>
      <c r="BB47" s="82">
        <v>41.4</v>
      </c>
      <c r="BC47" s="82">
        <v>30.8</v>
      </c>
      <c r="BD47" s="84">
        <v>51.4833927338222</v>
      </c>
      <c r="BE47" s="84">
        <v>47.6077340731061</v>
      </c>
      <c r="BF47" s="84">
        <v>41.6713700369344</v>
      </c>
      <c r="BG47" s="84">
        <v>50.221029862657</v>
      </c>
      <c r="BH47" s="85">
        <v>90.8212752487344</v>
      </c>
    </row>
    <row r="48" spans="1:60" ht="12.75">
      <c r="A48" s="19" t="s">
        <v>33</v>
      </c>
      <c r="B48" s="43">
        <v>0</v>
      </c>
      <c r="C48" s="49">
        <v>0</v>
      </c>
      <c r="D48" s="31">
        <v>0</v>
      </c>
      <c r="E48" s="33">
        <v>60.313630880579005</v>
      </c>
      <c r="F48" s="35">
        <v>0</v>
      </c>
      <c r="G48" s="38">
        <v>3</v>
      </c>
      <c r="H48" s="41">
        <v>3</v>
      </c>
      <c r="I48" s="19" t="s">
        <v>33</v>
      </c>
      <c r="J48" s="115">
        <v>7</v>
      </c>
      <c r="K48" s="115">
        <v>0</v>
      </c>
      <c r="L48" s="116"/>
      <c r="M48" s="117">
        <v>11</v>
      </c>
      <c r="N48" s="118">
        <v>19.7</v>
      </c>
      <c r="O48" s="38">
        <v>720</v>
      </c>
      <c r="P48" s="119">
        <v>3.6</v>
      </c>
      <c r="Q48" s="19" t="s">
        <v>33</v>
      </c>
      <c r="R48" s="65">
        <v>1</v>
      </c>
      <c r="S48" s="66">
        <v>1</v>
      </c>
      <c r="T48" s="66">
        <v>1</v>
      </c>
      <c r="U48" s="66">
        <v>1</v>
      </c>
      <c r="V48" s="67">
        <v>8</v>
      </c>
      <c r="W48" s="43">
        <v>5</v>
      </c>
      <c r="X48" s="154">
        <v>17</v>
      </c>
      <c r="Y48" s="69">
        <v>6</v>
      </c>
      <c r="Z48" s="19" t="s">
        <v>33</v>
      </c>
      <c r="AA48" s="91">
        <v>14286.84</v>
      </c>
      <c r="AB48" s="142">
        <v>0.72080835408002</v>
      </c>
      <c r="AC48" s="84">
        <v>0.812</v>
      </c>
      <c r="AD48" s="143">
        <v>2.3</v>
      </c>
      <c r="AE48" s="144">
        <v>0.9334263484119975</v>
      </c>
      <c r="AF48" s="38">
        <v>38</v>
      </c>
      <c r="AG48" s="149">
        <v>5.765983112183353</v>
      </c>
      <c r="AH48" s="173">
        <v>1.1459589867310012</v>
      </c>
      <c r="AI48" s="147">
        <v>99.45</v>
      </c>
      <c r="AJ48" s="147">
        <v>19.84</v>
      </c>
      <c r="AK48" s="147">
        <v>26.04</v>
      </c>
      <c r="AL48" s="94"/>
      <c r="AM48" s="19" t="s">
        <v>33</v>
      </c>
      <c r="AN48" s="71"/>
      <c r="AO48" s="71"/>
      <c r="AP48" s="71">
        <v>39.4</v>
      </c>
      <c r="AQ48" s="84">
        <v>72.1317073170732</v>
      </c>
      <c r="AR48" s="89"/>
      <c r="AS48" s="38"/>
      <c r="AT48" s="38">
        <v>9</v>
      </c>
      <c r="AU48" s="43">
        <v>99</v>
      </c>
      <c r="AV48" s="43">
        <v>99</v>
      </c>
      <c r="AW48" s="84"/>
      <c r="AX48" s="91">
        <v>33.4967259564722</v>
      </c>
      <c r="AY48" s="92">
        <v>146.66666666666669</v>
      </c>
      <c r="AZ48" s="93">
        <v>768.4848484848485</v>
      </c>
      <c r="BA48" s="38">
        <v>88</v>
      </c>
      <c r="BB48" s="38">
        <v>91.8</v>
      </c>
      <c r="BC48" s="38">
        <v>92.3</v>
      </c>
      <c r="BD48" s="84">
        <v>114.870395634379</v>
      </c>
      <c r="BE48" s="84">
        <v>117.496443812233</v>
      </c>
      <c r="BF48" s="84">
        <v>13.7168405365127</v>
      </c>
      <c r="BG48" s="90">
        <v>94.8749237339841</v>
      </c>
      <c r="BH48" s="85">
        <v>100.264689068157</v>
      </c>
    </row>
    <row r="49" spans="1:60" ht="12.75">
      <c r="A49" s="19" t="s">
        <v>34</v>
      </c>
      <c r="B49" s="43">
        <v>0</v>
      </c>
      <c r="C49" s="49">
        <v>0</v>
      </c>
      <c r="D49" s="31">
        <v>0</v>
      </c>
      <c r="E49" s="33">
        <v>831.0714425722598</v>
      </c>
      <c r="F49" s="35">
        <v>8.950303084113337</v>
      </c>
      <c r="G49" s="38">
        <v>5</v>
      </c>
      <c r="H49" s="41">
        <v>2</v>
      </c>
      <c r="I49" s="19" t="s">
        <v>34</v>
      </c>
      <c r="J49" s="115">
        <v>6</v>
      </c>
      <c r="K49" s="115">
        <v>1</v>
      </c>
      <c r="L49" s="116">
        <v>10</v>
      </c>
      <c r="M49" s="117">
        <v>8</v>
      </c>
      <c r="N49" s="120">
        <v>40</v>
      </c>
      <c r="O49" s="37">
        <v>515</v>
      </c>
      <c r="P49" s="119">
        <v>2.2</v>
      </c>
      <c r="Q49" s="19" t="s">
        <v>34</v>
      </c>
      <c r="R49" s="65">
        <v>1</v>
      </c>
      <c r="S49" s="66">
        <v>1</v>
      </c>
      <c r="T49" s="66">
        <v>1</v>
      </c>
      <c r="U49" s="66">
        <v>1</v>
      </c>
      <c r="V49" s="67">
        <v>5</v>
      </c>
      <c r="W49" s="43">
        <v>7</v>
      </c>
      <c r="X49" s="154">
        <v>39.5</v>
      </c>
      <c r="Y49" s="69">
        <v>3</v>
      </c>
      <c r="Z49" s="19" t="s">
        <v>34</v>
      </c>
      <c r="AA49" s="91">
        <v>584.103451465712</v>
      </c>
      <c r="AB49" s="142">
        <v>3.51445690600703</v>
      </c>
      <c r="AC49" s="84">
        <v>12.05</v>
      </c>
      <c r="AD49" s="143">
        <v>-2.7</v>
      </c>
      <c r="AE49" s="144">
        <v>0.6806392903402202</v>
      </c>
      <c r="AF49" s="37">
        <v>26</v>
      </c>
      <c r="AG49" s="145">
        <v>0.18455524959441702</v>
      </c>
      <c r="AH49" s="173">
        <v>0.021122715278507478</v>
      </c>
      <c r="AI49" s="151">
        <v>2.39</v>
      </c>
      <c r="AJ49" s="147"/>
      <c r="AK49" s="151">
        <v>0.21</v>
      </c>
      <c r="AL49" s="94">
        <v>40.0436138373592</v>
      </c>
      <c r="AM49" s="19" t="s">
        <v>34</v>
      </c>
      <c r="AN49" s="71">
        <v>57</v>
      </c>
      <c r="AO49" s="71">
        <v>70.2</v>
      </c>
      <c r="AP49" s="71">
        <v>62.9</v>
      </c>
      <c r="AQ49" s="84">
        <v>41.9274146341463</v>
      </c>
      <c r="AR49" s="89">
        <v>253.7</v>
      </c>
      <c r="AS49" s="43">
        <v>2100</v>
      </c>
      <c r="AT49" s="38">
        <v>51</v>
      </c>
      <c r="AU49" s="43">
        <v>67</v>
      </c>
      <c r="AV49" s="43">
        <v>64</v>
      </c>
      <c r="AW49" s="84">
        <v>1.558</v>
      </c>
      <c r="AX49" s="91">
        <v>489.290823965689</v>
      </c>
      <c r="AY49" s="92">
        <v>3.1166703275175274</v>
      </c>
      <c r="AZ49" s="93">
        <v>46.56453882183925</v>
      </c>
      <c r="BA49" s="38">
        <v>57</v>
      </c>
      <c r="BB49" s="82">
        <v>36</v>
      </c>
      <c r="BC49" s="82">
        <v>24.6</v>
      </c>
      <c r="BD49" s="90">
        <v>80.754708713402</v>
      </c>
      <c r="BE49" s="90">
        <v>69.8445249210989</v>
      </c>
      <c r="BF49" s="90">
        <v>44.2131821114469</v>
      </c>
      <c r="BG49" s="84"/>
      <c r="BH49" s="94">
        <v>86.311278758404</v>
      </c>
    </row>
    <row r="50" spans="1:60" ht="12.75">
      <c r="A50" s="19" t="s">
        <v>35</v>
      </c>
      <c r="B50" s="43">
        <v>0</v>
      </c>
      <c r="C50" s="49">
        <v>370</v>
      </c>
      <c r="D50" s="31">
        <v>0</v>
      </c>
      <c r="E50" s="33">
        <v>5197.650918483065</v>
      </c>
      <c r="F50" s="35">
        <v>4514.179709494235</v>
      </c>
      <c r="G50" s="37">
        <v>5</v>
      </c>
      <c r="H50" s="40">
        <v>5</v>
      </c>
      <c r="I50" s="19" t="s">
        <v>35</v>
      </c>
      <c r="J50" s="115">
        <v>4</v>
      </c>
      <c r="K50" s="115">
        <v>1</v>
      </c>
      <c r="L50" s="122">
        <v>10</v>
      </c>
      <c r="M50" s="117">
        <v>3</v>
      </c>
      <c r="N50" s="120"/>
      <c r="O50" s="37"/>
      <c r="P50" s="119">
        <v>2.1</v>
      </c>
      <c r="Q50" s="19" t="s">
        <v>35</v>
      </c>
      <c r="R50" s="65">
        <v>0</v>
      </c>
      <c r="S50" s="66">
        <v>0</v>
      </c>
      <c r="T50" s="66">
        <v>0</v>
      </c>
      <c r="U50" s="66">
        <v>0</v>
      </c>
      <c r="V50" s="71">
        <v>0</v>
      </c>
      <c r="W50" s="44">
        <v>0</v>
      </c>
      <c r="X50" s="154">
        <v>59</v>
      </c>
      <c r="Y50" s="72">
        <v>0</v>
      </c>
      <c r="Z50" s="19" t="s">
        <v>35</v>
      </c>
      <c r="AA50" s="91"/>
      <c r="AB50" s="157"/>
      <c r="AC50" s="84"/>
      <c r="AD50" s="158"/>
      <c r="AE50" s="144"/>
      <c r="AF50" s="37"/>
      <c r="AG50" s="145">
        <v>0.3181886670908369</v>
      </c>
      <c r="AH50" s="173">
        <v>0.009760388561068617</v>
      </c>
      <c r="AI50" s="147">
        <v>7.3</v>
      </c>
      <c r="AJ50" s="147">
        <v>0.91</v>
      </c>
      <c r="AK50" s="147">
        <v>1.09</v>
      </c>
      <c r="AL50" s="94"/>
      <c r="AM50" s="19" t="s">
        <v>35</v>
      </c>
      <c r="AN50" s="71"/>
      <c r="AO50" s="71"/>
      <c r="AP50" s="71"/>
      <c r="AQ50" s="84">
        <v>47.2459024390244</v>
      </c>
      <c r="AR50" s="89">
        <v>219.9</v>
      </c>
      <c r="AS50" s="43">
        <v>1400</v>
      </c>
      <c r="AT50" s="38"/>
      <c r="AU50" s="43">
        <v>35</v>
      </c>
      <c r="AV50" s="43">
        <v>35</v>
      </c>
      <c r="AW50" s="84">
        <v>0.862</v>
      </c>
      <c r="AX50" s="91">
        <v>224.142063852664</v>
      </c>
      <c r="AY50" s="92">
        <v>4.819002164975585</v>
      </c>
      <c r="AZ50" s="93">
        <v>23.100120055334582</v>
      </c>
      <c r="BA50" s="38">
        <v>29</v>
      </c>
      <c r="BB50" s="38">
        <v>17.1</v>
      </c>
      <c r="BC50" s="38"/>
      <c r="BD50" s="84"/>
      <c r="BE50" s="84"/>
      <c r="BF50" s="84"/>
      <c r="BG50" s="84"/>
      <c r="BH50" s="94">
        <v>55</v>
      </c>
    </row>
    <row r="51" spans="1:60" ht="12.75">
      <c r="A51" s="19" t="s">
        <v>36</v>
      </c>
      <c r="B51" s="43">
        <v>0</v>
      </c>
      <c r="C51" s="49">
        <v>0</v>
      </c>
      <c r="D51" s="31">
        <v>0</v>
      </c>
      <c r="E51" s="33">
        <v>0.9233900193864988</v>
      </c>
      <c r="F51" s="35">
        <v>0</v>
      </c>
      <c r="G51" s="37">
        <v>4</v>
      </c>
      <c r="H51" s="40">
        <v>5</v>
      </c>
      <c r="I51" s="19" t="s">
        <v>36</v>
      </c>
      <c r="J51" s="115">
        <v>5</v>
      </c>
      <c r="K51" s="115">
        <v>0</v>
      </c>
      <c r="L51" s="116">
        <v>50</v>
      </c>
      <c r="M51" s="117">
        <v>13</v>
      </c>
      <c r="N51" s="120">
        <v>28.9</v>
      </c>
      <c r="O51" s="37">
        <v>600</v>
      </c>
      <c r="P51" s="119">
        <v>4.6</v>
      </c>
      <c r="Q51" s="19" t="s">
        <v>36</v>
      </c>
      <c r="R51" s="65">
        <v>2</v>
      </c>
      <c r="S51" s="66">
        <v>1</v>
      </c>
      <c r="T51" s="66">
        <v>2</v>
      </c>
      <c r="U51" s="66">
        <v>1</v>
      </c>
      <c r="V51" s="67">
        <v>4</v>
      </c>
      <c r="W51" s="43">
        <v>9</v>
      </c>
      <c r="X51" s="154">
        <v>6.5</v>
      </c>
      <c r="Y51" s="69">
        <v>5</v>
      </c>
      <c r="Z51" s="19" t="s">
        <v>36</v>
      </c>
      <c r="AA51" s="91">
        <v>8477.63355424409</v>
      </c>
      <c r="AB51" s="142">
        <v>3.87454756294603</v>
      </c>
      <c r="AC51" s="84">
        <v>3.393</v>
      </c>
      <c r="AD51" s="143">
        <v>-0.3</v>
      </c>
      <c r="AE51" s="144">
        <v>0.9536679087595291</v>
      </c>
      <c r="AF51" s="37">
        <v>35</v>
      </c>
      <c r="AG51" s="145">
        <v>1.567545190878152</v>
      </c>
      <c r="AH51" s="173">
        <v>0.8632737038056549</v>
      </c>
      <c r="AI51" s="147">
        <v>81.57</v>
      </c>
      <c r="AJ51" s="147">
        <v>8.36</v>
      </c>
      <c r="AK51" s="147">
        <v>10.75</v>
      </c>
      <c r="AL51" s="94">
        <v>68.977177508387</v>
      </c>
      <c r="AM51" s="19" t="s">
        <v>36</v>
      </c>
      <c r="AN51" s="71">
        <v>10.7</v>
      </c>
      <c r="AO51" s="71">
        <v>43.2</v>
      </c>
      <c r="AP51" s="71">
        <v>57.8</v>
      </c>
      <c r="AQ51" s="84">
        <v>47.6572452382332</v>
      </c>
      <c r="AR51" s="89">
        <v>68.5</v>
      </c>
      <c r="AS51" s="43">
        <v>400</v>
      </c>
      <c r="AT51" s="38">
        <v>2.5</v>
      </c>
      <c r="AU51" s="43">
        <v>84</v>
      </c>
      <c r="AV51" s="43">
        <v>97</v>
      </c>
      <c r="AW51" s="84">
        <v>18.785</v>
      </c>
      <c r="AX51" s="91">
        <v>925.15193437576</v>
      </c>
      <c r="AY51" s="92">
        <v>75.147500893036</v>
      </c>
      <c r="AZ51" s="93">
        <v>397.9911242708239</v>
      </c>
      <c r="BA51" s="38">
        <v>88</v>
      </c>
      <c r="BB51" s="82">
        <v>87.1</v>
      </c>
      <c r="BC51" s="37">
        <v>86.2</v>
      </c>
      <c r="BD51" s="90">
        <v>100.208852617191</v>
      </c>
      <c r="BE51" s="90">
        <v>100.01008967705</v>
      </c>
      <c r="BF51" s="90">
        <v>35.6388783829718</v>
      </c>
      <c r="BG51" s="90">
        <v>89.7167255809434</v>
      </c>
      <c r="BH51" s="94">
        <v>100.044429776919</v>
      </c>
    </row>
    <row r="52" spans="1:60" ht="12.75">
      <c r="A52" s="19" t="s">
        <v>37</v>
      </c>
      <c r="B52" s="43">
        <v>3</v>
      </c>
      <c r="C52" s="49">
        <v>321</v>
      </c>
      <c r="D52" s="31">
        <v>704</v>
      </c>
      <c r="E52" s="33">
        <v>1916.2949816430992</v>
      </c>
      <c r="F52" s="35">
        <v>14458.093709965002</v>
      </c>
      <c r="G52" s="37">
        <v>5</v>
      </c>
      <c r="H52" s="40">
        <v>5</v>
      </c>
      <c r="I52" s="19" t="s">
        <v>37</v>
      </c>
      <c r="J52" s="115">
        <v>4</v>
      </c>
      <c r="K52" s="115">
        <v>1</v>
      </c>
      <c r="L52" s="122">
        <v>30</v>
      </c>
      <c r="M52" s="117">
        <v>0</v>
      </c>
      <c r="N52" s="118">
        <v>10</v>
      </c>
      <c r="O52" s="37">
        <v>810</v>
      </c>
      <c r="P52" s="119">
        <v>2</v>
      </c>
      <c r="Q52" s="19" t="s">
        <v>37</v>
      </c>
      <c r="R52" s="65">
        <v>0</v>
      </c>
      <c r="S52" s="66">
        <v>0</v>
      </c>
      <c r="T52" s="66">
        <v>0</v>
      </c>
      <c r="U52" s="66">
        <v>0</v>
      </c>
      <c r="V52" s="67">
        <v>1</v>
      </c>
      <c r="W52" s="43">
        <v>1</v>
      </c>
      <c r="X52" s="154">
        <v>44</v>
      </c>
      <c r="Y52" s="69">
        <v>3</v>
      </c>
      <c r="Z52" s="19" t="s">
        <v>37</v>
      </c>
      <c r="AA52" s="91">
        <v>1710.7816388004</v>
      </c>
      <c r="AB52" s="142">
        <v>6.37940362523428</v>
      </c>
      <c r="AC52" s="84">
        <v>8.517</v>
      </c>
      <c r="AD52" s="143">
        <v>-1.8</v>
      </c>
      <c r="AE52" s="144">
        <v>0.7270811716816984</v>
      </c>
      <c r="AF52" s="37">
        <v>39</v>
      </c>
      <c r="AG52" s="145">
        <v>0.11707397343401839</v>
      </c>
      <c r="AH52" s="173">
        <v>0.021707465907557573</v>
      </c>
      <c r="AI52" s="147">
        <v>6.83</v>
      </c>
      <c r="AJ52" s="147">
        <v>9.26</v>
      </c>
      <c r="AK52" s="147">
        <v>1.43</v>
      </c>
      <c r="AL52" s="94">
        <v>55.5424103040395</v>
      </c>
      <c r="AM52" s="19" t="s">
        <v>37</v>
      </c>
      <c r="AN52" s="71"/>
      <c r="AO52" s="71">
        <v>40</v>
      </c>
      <c r="AP52" s="71"/>
      <c r="AQ52" s="84">
        <v>57.6681463414634</v>
      </c>
      <c r="AR52" s="89">
        <v>94.4</v>
      </c>
      <c r="AS52" s="43">
        <v>450</v>
      </c>
      <c r="AT52" s="38">
        <v>26</v>
      </c>
      <c r="AU52" s="43">
        <v>69</v>
      </c>
      <c r="AV52" s="43">
        <v>78</v>
      </c>
      <c r="AW52" s="84">
        <v>1.587</v>
      </c>
      <c r="AX52" s="91">
        <v>237.110112203616</v>
      </c>
      <c r="AY52" s="92">
        <v>29.39204401418148</v>
      </c>
      <c r="AZ52" s="93">
        <v>88.45459136055302</v>
      </c>
      <c r="BA52" s="38">
        <v>70</v>
      </c>
      <c r="BB52" s="38">
        <v>60.9</v>
      </c>
      <c r="BC52" s="38">
        <v>51.8</v>
      </c>
      <c r="BD52" s="84">
        <v>46.8743377366</v>
      </c>
      <c r="BE52" s="84">
        <v>43.4198352601</v>
      </c>
      <c r="BF52" s="84">
        <v>28.9855341574266</v>
      </c>
      <c r="BG52" s="84">
        <v>96.6876275389348</v>
      </c>
      <c r="BH52" s="85">
        <v>88.8730945994387</v>
      </c>
    </row>
    <row r="53" spans="1:60" ht="12.75">
      <c r="A53" s="19" t="s">
        <v>38</v>
      </c>
      <c r="B53" s="43">
        <v>0</v>
      </c>
      <c r="C53" s="49">
        <v>0</v>
      </c>
      <c r="D53" s="31">
        <v>0</v>
      </c>
      <c r="E53" s="33">
        <v>1.5915119363395225</v>
      </c>
      <c r="F53" s="35">
        <v>0</v>
      </c>
      <c r="G53" s="38">
        <v>4</v>
      </c>
      <c r="H53" s="41">
        <v>4</v>
      </c>
      <c r="I53" s="19" t="s">
        <v>38</v>
      </c>
      <c r="J53" s="115">
        <v>6</v>
      </c>
      <c r="K53" s="115">
        <v>0</v>
      </c>
      <c r="L53" s="116">
        <v>50</v>
      </c>
      <c r="M53" s="117">
        <v>4</v>
      </c>
      <c r="N53" s="118">
        <v>32</v>
      </c>
      <c r="O53" s="38">
        <v>972</v>
      </c>
      <c r="P53" s="119">
        <v>2.5</v>
      </c>
      <c r="Q53" s="19" t="s">
        <v>38</v>
      </c>
      <c r="R53" s="65">
        <v>0</v>
      </c>
      <c r="S53" s="66">
        <v>0</v>
      </c>
      <c r="T53" s="66">
        <v>0</v>
      </c>
      <c r="U53" s="66">
        <v>0</v>
      </c>
      <c r="V53" s="67">
        <v>5</v>
      </c>
      <c r="W53" s="43">
        <v>1</v>
      </c>
      <c r="X53" s="154">
        <v>35</v>
      </c>
      <c r="Y53" s="69">
        <v>3</v>
      </c>
      <c r="Z53" s="19" t="s">
        <v>38</v>
      </c>
      <c r="AA53" s="91">
        <v>4461.31499203224</v>
      </c>
      <c r="AB53" s="142">
        <v>1.33151921640888</v>
      </c>
      <c r="AC53" s="84">
        <v>4.8</v>
      </c>
      <c r="AD53" s="143">
        <v>-1.6</v>
      </c>
      <c r="AE53" s="144">
        <v>0.9302356545270627</v>
      </c>
      <c r="AF53" s="38">
        <v>61</v>
      </c>
      <c r="AG53" s="145">
        <v>0.9991158267020336</v>
      </c>
      <c r="AH53" s="173">
        <v>0.129973474801061</v>
      </c>
      <c r="AI53" s="147">
        <v>22.75</v>
      </c>
      <c r="AJ53" s="147">
        <v>4.07</v>
      </c>
      <c r="AK53" s="147">
        <v>4.02</v>
      </c>
      <c r="AL53" s="94">
        <v>61.340316166706</v>
      </c>
      <c r="AM53" s="19" t="s">
        <v>38</v>
      </c>
      <c r="AN53" s="71">
        <v>47.7</v>
      </c>
      <c r="AO53" s="71">
        <v>69.2</v>
      </c>
      <c r="AP53" s="71">
        <v>50.4</v>
      </c>
      <c r="AQ53" s="84">
        <v>41.4594716614073</v>
      </c>
      <c r="AR53" s="89">
        <v>80.8</v>
      </c>
      <c r="AS53" s="43">
        <v>390</v>
      </c>
      <c r="AT53" s="38">
        <v>22</v>
      </c>
      <c r="AU53" s="43">
        <v>60</v>
      </c>
      <c r="AV53" s="43">
        <v>71</v>
      </c>
      <c r="AW53" s="84">
        <v>33.385</v>
      </c>
      <c r="AX53" s="91">
        <v>1140.96039711593</v>
      </c>
      <c r="AY53" s="92">
        <v>15.270026600302785</v>
      </c>
      <c r="AZ53" s="93">
        <v>609.729483198055</v>
      </c>
      <c r="BA53" s="38">
        <v>62</v>
      </c>
      <c r="BB53" s="38">
        <v>79.6</v>
      </c>
      <c r="BC53" s="38">
        <v>78.3</v>
      </c>
      <c r="BD53" s="84">
        <v>66.6775074801613</v>
      </c>
      <c r="BE53" s="84">
        <v>69.0963619767897</v>
      </c>
      <c r="BF53" s="84">
        <v>32.8728675270731</v>
      </c>
      <c r="BG53" s="90">
        <v>88.3282120222777</v>
      </c>
      <c r="BH53" s="85">
        <v>94.654290632143</v>
      </c>
    </row>
    <row r="54" spans="1:60" ht="12.75">
      <c r="A54" s="19" t="s">
        <v>39</v>
      </c>
      <c r="B54" s="43">
        <v>0</v>
      </c>
      <c r="C54" s="49">
        <v>0</v>
      </c>
      <c r="D54" s="31">
        <v>0</v>
      </c>
      <c r="E54" s="33">
        <v>17.669895630665447</v>
      </c>
      <c r="F54" s="35">
        <v>0</v>
      </c>
      <c r="G54" s="37">
        <v>3</v>
      </c>
      <c r="H54" s="40">
        <v>3</v>
      </c>
      <c r="I54" s="19" t="s">
        <v>39</v>
      </c>
      <c r="J54" s="115">
        <v>5</v>
      </c>
      <c r="K54" s="115">
        <v>0</v>
      </c>
      <c r="L54" s="116">
        <v>30</v>
      </c>
      <c r="M54" s="117">
        <v>10</v>
      </c>
      <c r="N54" s="118">
        <v>44</v>
      </c>
      <c r="O54" s="37">
        <v>462</v>
      </c>
      <c r="P54" s="119">
        <v>2.9</v>
      </c>
      <c r="Q54" s="19" t="s">
        <v>39</v>
      </c>
      <c r="R54" s="65">
        <v>1</v>
      </c>
      <c r="S54" s="66">
        <v>1</v>
      </c>
      <c r="T54" s="66">
        <v>1</v>
      </c>
      <c r="U54" s="66">
        <v>1</v>
      </c>
      <c r="V54" s="67">
        <v>3</v>
      </c>
      <c r="W54" s="43">
        <v>4</v>
      </c>
      <c r="X54" s="154">
        <v>17.5</v>
      </c>
      <c r="Y54" s="69">
        <v>3</v>
      </c>
      <c r="Z54" s="19" t="s">
        <v>39</v>
      </c>
      <c r="AA54" s="91">
        <v>933.402754422229</v>
      </c>
      <c r="AB54" s="142">
        <v>4.11432181604272</v>
      </c>
      <c r="AC54" s="84">
        <v>4.359</v>
      </c>
      <c r="AD54" s="143">
        <v>-3</v>
      </c>
      <c r="AE54" s="144">
        <v>0.785728299182463</v>
      </c>
      <c r="AF54" s="37">
        <v>31</v>
      </c>
      <c r="AG54" s="145">
        <v>0.17693285696951078</v>
      </c>
      <c r="AH54" s="173">
        <v>0.022896275997376467</v>
      </c>
      <c r="AI54" s="147">
        <v>9.24</v>
      </c>
      <c r="AJ54" s="147">
        <v>0.93</v>
      </c>
      <c r="AK54" s="147">
        <v>1</v>
      </c>
      <c r="AL54" s="94">
        <v>63.8702122612242</v>
      </c>
      <c r="AM54" s="19" t="s">
        <v>39</v>
      </c>
      <c r="AN54" s="71">
        <v>57.8</v>
      </c>
      <c r="AO54" s="71">
        <v>35.7</v>
      </c>
      <c r="AP54" s="71">
        <v>38.2</v>
      </c>
      <c r="AQ54" s="84">
        <v>51.3201951219512</v>
      </c>
      <c r="AR54" s="89">
        <v>121.3</v>
      </c>
      <c r="AS54" s="43">
        <v>950</v>
      </c>
      <c r="AT54" s="38">
        <v>44</v>
      </c>
      <c r="AU54" s="43">
        <v>91</v>
      </c>
      <c r="AV54" s="43">
        <v>90</v>
      </c>
      <c r="AW54" s="84">
        <v>6.457</v>
      </c>
      <c r="AX54" s="91">
        <v>324.519298844253</v>
      </c>
      <c r="AY54" s="92">
        <v>2.3080088975708457</v>
      </c>
      <c r="AZ54" s="93">
        <v>37.32123390086579</v>
      </c>
      <c r="BA54" s="38">
        <v>62</v>
      </c>
      <c r="BB54" s="37">
        <v>71.6</v>
      </c>
      <c r="BC54" s="37">
        <v>64.5</v>
      </c>
      <c r="BD54" s="84">
        <v>56.4582045358409</v>
      </c>
      <c r="BE54" s="84">
        <v>55.2946322482928</v>
      </c>
      <c r="BF54" s="84">
        <v>55.8554213297979</v>
      </c>
      <c r="BG54" s="84">
        <v>46.1177568621727</v>
      </c>
      <c r="BH54" s="94">
        <v>98.8979303407964</v>
      </c>
    </row>
    <row r="55" spans="1:60" ht="12.75">
      <c r="A55" s="19" t="s">
        <v>40</v>
      </c>
      <c r="B55" s="43">
        <v>0</v>
      </c>
      <c r="C55" s="49">
        <v>0</v>
      </c>
      <c r="D55" s="31">
        <v>0</v>
      </c>
      <c r="E55" s="33">
        <v>939.0931129752129</v>
      </c>
      <c r="F55" s="35">
        <v>48.0879278142498</v>
      </c>
      <c r="G55" s="38">
        <v>4</v>
      </c>
      <c r="H55" s="41">
        <v>3</v>
      </c>
      <c r="I55" s="19" t="s">
        <v>40</v>
      </c>
      <c r="J55" s="115">
        <v>6</v>
      </c>
      <c r="K55" s="115">
        <v>0</v>
      </c>
      <c r="L55" s="116">
        <v>30</v>
      </c>
      <c r="M55" s="117">
        <v>1</v>
      </c>
      <c r="N55" s="118">
        <v>55.4</v>
      </c>
      <c r="O55" s="37">
        <v>588</v>
      </c>
      <c r="P55" s="119">
        <v>2.4</v>
      </c>
      <c r="Q55" s="19" t="s">
        <v>40</v>
      </c>
      <c r="R55" s="65">
        <v>0</v>
      </c>
      <c r="S55" s="66">
        <v>1</v>
      </c>
      <c r="T55" s="66">
        <v>1</v>
      </c>
      <c r="U55" s="66">
        <v>0</v>
      </c>
      <c r="V55" s="67">
        <v>2</v>
      </c>
      <c r="W55" s="43">
        <v>3</v>
      </c>
      <c r="X55" s="154">
        <v>23.75</v>
      </c>
      <c r="Y55" s="69">
        <v>2</v>
      </c>
      <c r="Z55" s="19" t="s">
        <v>40</v>
      </c>
      <c r="AA55" s="91">
        <v>741.871851205965</v>
      </c>
      <c r="AB55" s="142">
        <v>-1.48678180405584</v>
      </c>
      <c r="AC55" s="84">
        <v>6.779</v>
      </c>
      <c r="AD55" s="143">
        <v>-2.4</v>
      </c>
      <c r="AE55" s="144">
        <v>0.7984845299749651</v>
      </c>
      <c r="AF55" s="37">
        <v>53</v>
      </c>
      <c r="AG55" s="145">
        <v>0.3808563882888584</v>
      </c>
      <c r="AH55" s="173">
        <v>0.0033661549469974853</v>
      </c>
      <c r="AI55" s="147">
        <v>9.73</v>
      </c>
      <c r="AJ55" s="147">
        <v>3.63</v>
      </c>
      <c r="AK55" s="147">
        <v>5.88</v>
      </c>
      <c r="AL55" s="94">
        <v>62.2979091711022</v>
      </c>
      <c r="AM55" s="19" t="s">
        <v>40</v>
      </c>
      <c r="AN55" s="71"/>
      <c r="AO55" s="71">
        <v>61.7</v>
      </c>
      <c r="AP55" s="71">
        <v>33.5</v>
      </c>
      <c r="AQ55" s="84">
        <v>58.03</v>
      </c>
      <c r="AR55" s="89">
        <v>109.7</v>
      </c>
      <c r="AS55" s="43">
        <v>510</v>
      </c>
      <c r="AT55" s="38">
        <v>24</v>
      </c>
      <c r="AU55" s="43">
        <v>70</v>
      </c>
      <c r="AV55" s="43">
        <v>82</v>
      </c>
      <c r="AW55" s="84">
        <v>3.239</v>
      </c>
      <c r="AX55" s="91">
        <v>384.610291791651</v>
      </c>
      <c r="AY55" s="92">
        <v>3.706239808870037</v>
      </c>
      <c r="AZ55" s="93">
        <v>31.906606710138938</v>
      </c>
      <c r="BA55" s="38">
        <v>52</v>
      </c>
      <c r="BB55" s="38">
        <v>53.2</v>
      </c>
      <c r="BC55" s="38">
        <v>38.5</v>
      </c>
      <c r="BD55" s="84">
        <v>65.029137603448</v>
      </c>
      <c r="BE55" s="84">
        <v>54.2071300385648</v>
      </c>
      <c r="BF55" s="84">
        <v>33.5953552649319</v>
      </c>
      <c r="BG55" s="84">
        <v>65.1696133860584</v>
      </c>
      <c r="BH55" s="85">
        <v>73.4264037089933</v>
      </c>
    </row>
    <row r="56" spans="1:60" ht="12.75">
      <c r="A56" s="19" t="s">
        <v>41</v>
      </c>
      <c r="B56" s="43">
        <v>2</v>
      </c>
      <c r="C56" s="49">
        <v>693</v>
      </c>
      <c r="D56" s="31">
        <v>304</v>
      </c>
      <c r="E56" s="33">
        <v>133.1321346973303</v>
      </c>
      <c r="F56" s="35">
        <v>6012.675292975851</v>
      </c>
      <c r="G56" s="37">
        <v>3</v>
      </c>
      <c r="H56" s="40">
        <v>3</v>
      </c>
      <c r="I56" s="19" t="s">
        <v>41</v>
      </c>
      <c r="J56" s="115">
        <v>7</v>
      </c>
      <c r="K56" s="115">
        <v>0</v>
      </c>
      <c r="L56" s="116">
        <v>30</v>
      </c>
      <c r="M56" s="117">
        <v>7</v>
      </c>
      <c r="N56" s="120">
        <v>58</v>
      </c>
      <c r="O56" s="37">
        <v>535</v>
      </c>
      <c r="P56" s="119">
        <v>2.7</v>
      </c>
      <c r="Q56" s="19" t="s">
        <v>41</v>
      </c>
      <c r="R56" s="65">
        <v>1</v>
      </c>
      <c r="S56" s="66">
        <v>1</v>
      </c>
      <c r="T56" s="66">
        <v>1</v>
      </c>
      <c r="U56" s="66">
        <v>0</v>
      </c>
      <c r="V56" s="67">
        <v>2</v>
      </c>
      <c r="W56" s="43">
        <v>2</v>
      </c>
      <c r="X56" s="154">
        <v>19.25</v>
      </c>
      <c r="Y56" s="69">
        <v>3</v>
      </c>
      <c r="Z56" s="19" t="s">
        <v>41</v>
      </c>
      <c r="AA56" s="91">
        <v>847.540734490561</v>
      </c>
      <c r="AB56" s="142">
        <v>3.30306088925853</v>
      </c>
      <c r="AC56" s="84">
        <v>7.983</v>
      </c>
      <c r="AD56" s="143">
        <v>-0.7</v>
      </c>
      <c r="AE56" s="144">
        <v>0.7739827644366937</v>
      </c>
      <c r="AF56" s="37">
        <v>34</v>
      </c>
      <c r="AG56" s="145">
        <v>0.5621272758822353</v>
      </c>
      <c r="AH56" s="173">
        <v>0.011089162706378905</v>
      </c>
      <c r="AI56" s="147">
        <v>4.86</v>
      </c>
      <c r="AJ56" s="147">
        <v>1.04</v>
      </c>
      <c r="AK56" s="147">
        <v>1.74</v>
      </c>
      <c r="AL56" s="94">
        <v>61.588322878277</v>
      </c>
      <c r="AM56" s="19" t="s">
        <v>41</v>
      </c>
      <c r="AN56" s="71">
        <v>31.5</v>
      </c>
      <c r="AO56" s="71">
        <v>37.7</v>
      </c>
      <c r="AP56" s="71">
        <v>41.2</v>
      </c>
      <c r="AQ56" s="84">
        <v>49.9978536585366</v>
      </c>
      <c r="AR56" s="89">
        <v>135.9</v>
      </c>
      <c r="AS56" s="43">
        <v>550</v>
      </c>
      <c r="AT56" s="38">
        <v>19</v>
      </c>
      <c r="AU56" s="43">
        <v>86</v>
      </c>
      <c r="AV56" s="43">
        <v>84</v>
      </c>
      <c r="AW56" s="84">
        <v>6.4</v>
      </c>
      <c r="AX56" s="91">
        <v>369.642103258235</v>
      </c>
      <c r="AY56" s="92">
        <v>7.881518477825817</v>
      </c>
      <c r="AZ56" s="93">
        <v>67.67973019731912</v>
      </c>
      <c r="BA56" s="38">
        <v>60</v>
      </c>
      <c r="BB56" s="37">
        <v>71.6</v>
      </c>
      <c r="BC56" s="37">
        <v>62.7</v>
      </c>
      <c r="BD56" s="84">
        <v>54.4326026401841</v>
      </c>
      <c r="BE56" s="84">
        <v>51.4572846454313</v>
      </c>
      <c r="BF56" s="84">
        <v>51.731790806425</v>
      </c>
      <c r="BG56" s="84">
        <v>42.8743767592942</v>
      </c>
      <c r="BH56" s="85">
        <v>97.6297110566077</v>
      </c>
    </row>
    <row r="57" spans="1:60" ht="12.75">
      <c r="A57" s="19" t="s">
        <v>42</v>
      </c>
      <c r="B57" s="43">
        <v>0</v>
      </c>
      <c r="C57" s="49">
        <v>0</v>
      </c>
      <c r="D57" s="31">
        <v>0</v>
      </c>
      <c r="E57" s="33">
        <v>5.50603368072166</v>
      </c>
      <c r="F57" s="35">
        <v>0</v>
      </c>
      <c r="G57" s="37">
        <v>4</v>
      </c>
      <c r="H57" s="40">
        <v>3</v>
      </c>
      <c r="I57" s="19" t="s">
        <v>42</v>
      </c>
      <c r="J57" s="115">
        <v>6</v>
      </c>
      <c r="K57" s="115">
        <v>0</v>
      </c>
      <c r="L57" s="116">
        <v>50</v>
      </c>
      <c r="M57" s="117">
        <v>8</v>
      </c>
      <c r="N57" s="120">
        <v>35.3</v>
      </c>
      <c r="O57" s="37">
        <v>471</v>
      </c>
      <c r="P57" s="119">
        <v>2.6</v>
      </c>
      <c r="Q57" s="19" t="s">
        <v>42</v>
      </c>
      <c r="R57" s="65">
        <v>1</v>
      </c>
      <c r="S57" s="66">
        <v>1</v>
      </c>
      <c r="T57" s="66">
        <v>1</v>
      </c>
      <c r="U57" s="66">
        <v>1</v>
      </c>
      <c r="V57" s="67">
        <v>4</v>
      </c>
      <c r="W57" s="43">
        <v>6</v>
      </c>
      <c r="X57" s="154">
        <v>23</v>
      </c>
      <c r="Y57" s="69">
        <v>3</v>
      </c>
      <c r="Z57" s="19" t="s">
        <v>42</v>
      </c>
      <c r="AA57" s="91">
        <v>1170.94939591514</v>
      </c>
      <c r="AB57" s="142">
        <v>3.31297759089746</v>
      </c>
      <c r="AC57" s="84">
        <v>18.325</v>
      </c>
      <c r="AD57" s="143">
        <v>-2.6</v>
      </c>
      <c r="AE57" s="144">
        <v>0.8577826330104101</v>
      </c>
      <c r="AF57" s="37">
        <v>35</v>
      </c>
      <c r="AG57" s="145">
        <v>1.752608853719583</v>
      </c>
      <c r="AH57" s="173">
        <v>0.15490075766334035</v>
      </c>
      <c r="AI57" s="147">
        <v>8.95</v>
      </c>
      <c r="AJ57" s="147">
        <v>1.12</v>
      </c>
      <c r="AK57" s="147">
        <v>2.87</v>
      </c>
      <c r="AL57" s="94">
        <v>55.1267514668788</v>
      </c>
      <c r="AM57" s="19" t="s">
        <v>42</v>
      </c>
      <c r="AN57" s="44">
        <v>63.8</v>
      </c>
      <c r="AO57" s="44">
        <v>68</v>
      </c>
      <c r="AP57" s="44">
        <v>51</v>
      </c>
      <c r="AQ57" s="84">
        <v>41.0412682926829</v>
      </c>
      <c r="AR57" s="89">
        <v>163.8</v>
      </c>
      <c r="AS57" s="43">
        <v>830</v>
      </c>
      <c r="AT57" s="38">
        <v>46</v>
      </c>
      <c r="AU57" s="43">
        <v>84</v>
      </c>
      <c r="AV57" s="43">
        <v>80</v>
      </c>
      <c r="AW57" s="84">
        <v>16.957</v>
      </c>
      <c r="AX57" s="91">
        <v>587.58699979427</v>
      </c>
      <c r="AY57" s="92">
        <v>11.215820695939898</v>
      </c>
      <c r="AZ57" s="93">
        <v>195.30080183357373</v>
      </c>
      <c r="BA57" s="38">
        <v>58</v>
      </c>
      <c r="BB57" s="38">
        <v>68</v>
      </c>
      <c r="BC57" s="38">
        <v>59.8</v>
      </c>
      <c r="BD57" s="84">
        <v>82.723282665586</v>
      </c>
      <c r="BE57" s="84">
        <v>70.1252137459319</v>
      </c>
      <c r="BF57" s="84">
        <v>51.0795436444728</v>
      </c>
      <c r="BG57" s="84">
        <v>53.9068510732947</v>
      </c>
      <c r="BH57" s="85">
        <v>92.7048043025496</v>
      </c>
    </row>
    <row r="58" spans="1:60" ht="13.5" thickBot="1">
      <c r="A58" s="20" t="s">
        <v>43</v>
      </c>
      <c r="B58" s="46">
        <v>0</v>
      </c>
      <c r="C58" s="51">
        <v>0</v>
      </c>
      <c r="D58" s="32">
        <v>0</v>
      </c>
      <c r="E58" s="34">
        <v>217.81782923194996</v>
      </c>
      <c r="F58" s="36">
        <v>4344.6184925713505</v>
      </c>
      <c r="G58" s="39">
        <v>4</v>
      </c>
      <c r="H58" s="42">
        <v>3</v>
      </c>
      <c r="I58" s="20" t="s">
        <v>43</v>
      </c>
      <c r="J58" s="124">
        <v>5</v>
      </c>
      <c r="K58" s="124">
        <v>0</v>
      </c>
      <c r="L58" s="125">
        <v>10</v>
      </c>
      <c r="M58" s="126">
        <v>1</v>
      </c>
      <c r="N58" s="171">
        <v>29.7</v>
      </c>
      <c r="O58" s="39">
        <v>410</v>
      </c>
      <c r="P58" s="128">
        <v>2.4</v>
      </c>
      <c r="Q58" s="20" t="s">
        <v>43</v>
      </c>
      <c r="R58" s="73">
        <v>0</v>
      </c>
      <c r="S58" s="74">
        <v>1</v>
      </c>
      <c r="T58" s="74">
        <v>0</v>
      </c>
      <c r="U58" s="74">
        <v>1</v>
      </c>
      <c r="V58" s="75">
        <v>2</v>
      </c>
      <c r="W58" s="46">
        <v>0</v>
      </c>
      <c r="X58" s="168">
        <v>64.25</v>
      </c>
      <c r="Y58" s="77">
        <v>4</v>
      </c>
      <c r="Z58" s="20" t="s">
        <v>43</v>
      </c>
      <c r="AA58" s="159">
        <v>538</v>
      </c>
      <c r="AB58" s="174">
        <v>-5.98170176984007</v>
      </c>
      <c r="AC58" s="84">
        <v>237.817</v>
      </c>
      <c r="AD58" s="161">
        <v>-6</v>
      </c>
      <c r="AE58" s="175">
        <v>0.8309643540563392</v>
      </c>
      <c r="AF58" s="39">
        <v>96</v>
      </c>
      <c r="AG58" s="163">
        <v>1.143320655939829</v>
      </c>
      <c r="AH58" s="176">
        <v>0.1599886704545134</v>
      </c>
      <c r="AI58" s="165">
        <v>8.2</v>
      </c>
      <c r="AJ58" s="165">
        <v>7.14</v>
      </c>
      <c r="AK58" s="165">
        <v>8.4</v>
      </c>
      <c r="AL58" s="107">
        <v>69.2783116850139</v>
      </c>
      <c r="AM58" s="20" t="s">
        <v>43</v>
      </c>
      <c r="AN58" s="98">
        <v>61.9</v>
      </c>
      <c r="AO58" s="98">
        <v>68</v>
      </c>
      <c r="AP58" s="98">
        <v>50.1</v>
      </c>
      <c r="AQ58" s="99">
        <v>42.0015609756098</v>
      </c>
      <c r="AR58" s="100">
        <v>67</v>
      </c>
      <c r="AS58" s="46">
        <v>880</v>
      </c>
      <c r="AT58" s="102">
        <v>47</v>
      </c>
      <c r="AU58" s="46">
        <v>85</v>
      </c>
      <c r="AV58" s="46">
        <v>90</v>
      </c>
      <c r="AW58" s="99">
        <v>20.116</v>
      </c>
      <c r="AX58" s="104">
        <v>596.569497736853</v>
      </c>
      <c r="AY58" s="105">
        <v>16.015063679839376</v>
      </c>
      <c r="AZ58" s="106">
        <v>71.83746445458151</v>
      </c>
      <c r="BA58" s="102">
        <v>81</v>
      </c>
      <c r="BB58" s="39">
        <v>90.1</v>
      </c>
      <c r="BC58" s="39">
        <v>86.9</v>
      </c>
      <c r="BD58" s="90">
        <v>81.0343944841396</v>
      </c>
      <c r="BE58" s="90">
        <v>79.4527728870732</v>
      </c>
      <c r="BF58" s="103">
        <v>38.5559092912769</v>
      </c>
      <c r="BG58" s="99"/>
      <c r="BH58" s="107">
        <v>96.3161114785391</v>
      </c>
    </row>
    <row r="59" spans="1:60" ht="13.5" thickBot="1">
      <c r="A59" s="28" t="s">
        <v>69</v>
      </c>
      <c r="B59" s="29"/>
      <c r="C59" s="29"/>
      <c r="D59" s="29"/>
      <c r="E59" s="48"/>
      <c r="F59" s="29"/>
      <c r="G59" s="29"/>
      <c r="H59" s="30"/>
      <c r="I59" s="129" t="s">
        <v>211</v>
      </c>
      <c r="J59" s="130"/>
      <c r="K59" s="130"/>
      <c r="L59" s="130"/>
      <c r="M59" s="130"/>
      <c r="N59" s="130"/>
      <c r="O59" s="130"/>
      <c r="P59" s="132"/>
      <c r="Q59" s="28" t="s">
        <v>114</v>
      </c>
      <c r="R59" s="48"/>
      <c r="S59" s="78"/>
      <c r="T59" s="48"/>
      <c r="U59" s="48"/>
      <c r="V59" s="48"/>
      <c r="W59" s="48"/>
      <c r="X59" s="48"/>
      <c r="Y59" s="79"/>
      <c r="Z59" s="206" t="s">
        <v>114</v>
      </c>
      <c r="AA59" s="207"/>
      <c r="AB59" s="207"/>
      <c r="AC59" s="208"/>
      <c r="AD59" s="207"/>
      <c r="AE59" s="207"/>
      <c r="AF59" s="207"/>
      <c r="AG59" s="207"/>
      <c r="AH59" s="207"/>
      <c r="AI59" s="207"/>
      <c r="AJ59" s="207"/>
      <c r="AK59" s="207"/>
      <c r="AL59" s="209"/>
      <c r="AM59" s="28" t="s">
        <v>69</v>
      </c>
      <c r="AN59" s="48"/>
      <c r="AO59" s="48"/>
      <c r="AP59" s="48"/>
      <c r="AQ59" s="48"/>
      <c r="AR59" s="48"/>
      <c r="AS59" s="48"/>
      <c r="AT59" s="48"/>
      <c r="AU59" s="48"/>
      <c r="AV59" s="48"/>
      <c r="AW59" s="48"/>
      <c r="AX59" s="48"/>
      <c r="AY59" s="48"/>
      <c r="AZ59" s="48"/>
      <c r="BA59" s="48"/>
      <c r="BB59" s="48"/>
      <c r="BC59" s="48"/>
      <c r="BD59" s="60"/>
      <c r="BE59" s="60"/>
      <c r="BF59" s="48"/>
      <c r="BG59" s="48"/>
      <c r="BH59" s="79"/>
    </row>
  </sheetData>
  <sheetProtection/>
  <protectedRanges>
    <protectedRange password="E614" sqref="X51:X58 X30:X49 X11:X28" name="Range1"/>
    <protectedRange password="E614" sqref="X29" name="Range1_1"/>
  </protectedRanges>
  <mergeCells count="17">
    <mergeCell ref="Z59:AL59"/>
    <mergeCell ref="I1:P1"/>
    <mergeCell ref="J6:L6"/>
    <mergeCell ref="M6:O6"/>
    <mergeCell ref="Z1:AL1"/>
    <mergeCell ref="AA6:AB6"/>
    <mergeCell ref="AC6:AF6"/>
    <mergeCell ref="AG6:AK6"/>
    <mergeCell ref="AM1:BH1"/>
    <mergeCell ref="AN6:AP6"/>
    <mergeCell ref="AQ6:BA6"/>
    <mergeCell ref="BB6:BH6"/>
    <mergeCell ref="B6:G6"/>
    <mergeCell ref="A1:H1"/>
    <mergeCell ref="Q1:Y1"/>
    <mergeCell ref="R6:U6"/>
    <mergeCell ref="V6:Y6"/>
  </mergeCells>
  <printOptions gridLines="1"/>
  <pageMargins left="0.6" right="0.15" top="0.8" bottom="0.2" header="0.17" footer="0.2"/>
  <pageSetup fitToHeight="1" fitToWidth="1" horizontalDpi="600" verticalDpi="600" orientation="portrait" scale="74" r:id="rId2"/>
  <headerFooter alignWithMargins="0">
    <oddHeader>&amp;C&amp;"Garamond,Regular" Ibrahim Index of African Governance
Kennedy School of Government
Rotberg and Gisselquist
I.iv</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H59"/>
  <sheetViews>
    <sheetView workbookViewId="0" topLeftCell="A1">
      <selection activeCell="Z1" sqref="Z1:AL59"/>
    </sheetView>
  </sheetViews>
  <sheetFormatPr defaultColWidth="9.140625" defaultRowHeight="12.75"/>
  <cols>
    <col min="1" max="1" width="23.7109375" style="1" customWidth="1"/>
    <col min="2" max="2" width="15.421875" style="3" customWidth="1"/>
    <col min="3" max="3" width="15.57421875" style="3" customWidth="1"/>
    <col min="4" max="21" width="15.421875" style="3" customWidth="1"/>
    <col min="22" max="22" width="15.421875" style="1" customWidth="1"/>
    <col min="23" max="60" width="15.421875" style="3" customWidth="1"/>
    <col min="61" max="16384" width="9.140625" style="3" customWidth="1"/>
  </cols>
  <sheetData>
    <row r="1" spans="1:60" ht="16.5" thickBot="1">
      <c r="A1" s="197" t="s">
        <v>75</v>
      </c>
      <c r="B1" s="198"/>
      <c r="C1" s="198"/>
      <c r="D1" s="198"/>
      <c r="E1" s="198"/>
      <c r="F1" s="198"/>
      <c r="G1" s="198"/>
      <c r="H1" s="199"/>
      <c r="I1" s="197" t="s">
        <v>181</v>
      </c>
      <c r="J1" s="210"/>
      <c r="K1" s="210"/>
      <c r="L1" s="210"/>
      <c r="M1" s="210"/>
      <c r="N1" s="210"/>
      <c r="O1" s="210"/>
      <c r="P1" s="211"/>
      <c r="Q1" s="197" t="s">
        <v>89</v>
      </c>
      <c r="R1" s="200"/>
      <c r="S1" s="200"/>
      <c r="T1" s="200"/>
      <c r="U1" s="200"/>
      <c r="V1" s="200"/>
      <c r="W1" s="200"/>
      <c r="X1" s="200"/>
      <c r="Y1" s="201"/>
      <c r="Z1" s="224" t="s">
        <v>212</v>
      </c>
      <c r="AA1" s="225"/>
      <c r="AB1" s="225"/>
      <c r="AC1" s="225"/>
      <c r="AD1" s="225"/>
      <c r="AE1" s="225"/>
      <c r="AF1" s="225"/>
      <c r="AG1" s="225"/>
      <c r="AH1" s="225"/>
      <c r="AI1" s="225"/>
      <c r="AJ1" s="225"/>
      <c r="AK1" s="225"/>
      <c r="AL1" s="226"/>
      <c r="AM1" s="212" t="s">
        <v>115</v>
      </c>
      <c r="AN1" s="221"/>
      <c r="AO1" s="221"/>
      <c r="AP1" s="221"/>
      <c r="AQ1" s="221"/>
      <c r="AR1" s="221"/>
      <c r="AS1" s="221"/>
      <c r="AT1" s="221"/>
      <c r="AU1" s="221"/>
      <c r="AV1" s="221"/>
      <c r="AW1" s="221"/>
      <c r="AX1" s="221"/>
      <c r="AY1" s="221"/>
      <c r="AZ1" s="221"/>
      <c r="BA1" s="221"/>
      <c r="BB1" s="221"/>
      <c r="BC1" s="221"/>
      <c r="BD1" s="221"/>
      <c r="BE1" s="221"/>
      <c r="BF1" s="221"/>
      <c r="BG1" s="221"/>
      <c r="BH1" s="222"/>
    </row>
    <row r="2" spans="1:60" ht="12.75">
      <c r="A2" s="12" t="s">
        <v>57</v>
      </c>
      <c r="B2" s="13" t="s">
        <v>56</v>
      </c>
      <c r="C2" s="2"/>
      <c r="D2" s="2"/>
      <c r="E2" s="2"/>
      <c r="F2" s="2"/>
      <c r="G2" s="2"/>
      <c r="H2" s="21"/>
      <c r="I2" s="12" t="s">
        <v>57</v>
      </c>
      <c r="J2" s="13" t="s">
        <v>182</v>
      </c>
      <c r="K2" s="108"/>
      <c r="L2" s="57"/>
      <c r="M2" s="57"/>
      <c r="N2" s="57"/>
      <c r="O2" s="57"/>
      <c r="P2" s="58"/>
      <c r="Q2" s="5" t="s">
        <v>57</v>
      </c>
      <c r="R2" s="7" t="s">
        <v>90</v>
      </c>
      <c r="S2" s="57"/>
      <c r="T2" s="57"/>
      <c r="U2" s="57"/>
      <c r="V2" s="57"/>
      <c r="W2" s="57"/>
      <c r="X2" s="57"/>
      <c r="Y2" s="58"/>
      <c r="Z2" s="133" t="s">
        <v>57</v>
      </c>
      <c r="AA2" s="134" t="s">
        <v>213</v>
      </c>
      <c r="AB2" s="135"/>
      <c r="AC2" s="135"/>
      <c r="AD2" s="135"/>
      <c r="AE2" s="135"/>
      <c r="AF2" s="135"/>
      <c r="AG2" s="135"/>
      <c r="AH2" s="135"/>
      <c r="AI2" s="135"/>
      <c r="AJ2" s="135"/>
      <c r="AK2" s="135"/>
      <c r="AL2" s="136"/>
      <c r="AM2" s="80" t="s">
        <v>57</v>
      </c>
      <c r="AN2" s="81" t="s">
        <v>116</v>
      </c>
      <c r="AO2" s="82"/>
      <c r="AP2" s="82"/>
      <c r="AQ2" s="82"/>
      <c r="AR2" s="82"/>
      <c r="AS2" s="82"/>
      <c r="AT2" s="82"/>
      <c r="AU2" s="82"/>
      <c r="AV2" s="82"/>
      <c r="AW2" s="82"/>
      <c r="AX2" s="82"/>
      <c r="AY2" s="82"/>
      <c r="AZ2" s="82"/>
      <c r="BA2" s="82"/>
      <c r="BB2" s="82"/>
      <c r="BC2" s="82"/>
      <c r="BD2" s="82"/>
      <c r="BE2" s="82"/>
      <c r="BF2" s="82"/>
      <c r="BG2" s="82"/>
      <c r="BH2" s="83"/>
    </row>
    <row r="3" spans="1:60" ht="12.75">
      <c r="A3" s="12" t="s">
        <v>58</v>
      </c>
      <c r="B3" s="13">
        <v>2006</v>
      </c>
      <c r="C3" s="2"/>
      <c r="D3" s="2"/>
      <c r="E3" s="2"/>
      <c r="F3" s="2"/>
      <c r="G3" s="2"/>
      <c r="H3" s="21"/>
      <c r="I3" s="12" t="s">
        <v>58</v>
      </c>
      <c r="J3" s="13">
        <v>2006</v>
      </c>
      <c r="K3" s="108"/>
      <c r="L3" s="57"/>
      <c r="M3" s="57"/>
      <c r="N3" s="57"/>
      <c r="O3" s="57"/>
      <c r="P3" s="58"/>
      <c r="Q3" s="5" t="s">
        <v>58</v>
      </c>
      <c r="R3" s="7">
        <v>2006</v>
      </c>
      <c r="S3" s="57"/>
      <c r="T3" s="57"/>
      <c r="U3" s="59"/>
      <c r="V3" s="59"/>
      <c r="W3" s="59"/>
      <c r="X3" s="59"/>
      <c r="Y3" s="58"/>
      <c r="Z3" s="5" t="s">
        <v>58</v>
      </c>
      <c r="AA3" s="137">
        <v>2006</v>
      </c>
      <c r="AB3" s="57"/>
      <c r="AC3" s="57"/>
      <c r="AD3" s="59"/>
      <c r="AE3" s="57"/>
      <c r="AF3" s="57"/>
      <c r="AG3" s="57"/>
      <c r="AH3" s="57"/>
      <c r="AI3" s="138"/>
      <c r="AJ3" s="57"/>
      <c r="AK3" s="57"/>
      <c r="AL3" s="58"/>
      <c r="AM3" s="80" t="s">
        <v>58</v>
      </c>
      <c r="AN3" s="81">
        <v>2006</v>
      </c>
      <c r="AO3" s="82"/>
      <c r="AP3" s="82"/>
      <c r="AQ3" s="82"/>
      <c r="AR3" s="82"/>
      <c r="AS3" s="82"/>
      <c r="AT3" s="82"/>
      <c r="AU3" s="82"/>
      <c r="AV3" s="82"/>
      <c r="AW3" s="82"/>
      <c r="AX3" s="82"/>
      <c r="AY3" s="82"/>
      <c r="AZ3" s="82"/>
      <c r="BA3" s="82"/>
      <c r="BB3" s="82"/>
      <c r="BC3" s="82"/>
      <c r="BD3" s="82"/>
      <c r="BE3" s="84"/>
      <c r="BF3" s="84"/>
      <c r="BG3" s="84"/>
      <c r="BH3" s="85"/>
    </row>
    <row r="4" spans="1:60" ht="12.75">
      <c r="A4" s="5" t="s">
        <v>63</v>
      </c>
      <c r="B4" s="7" t="s">
        <v>83</v>
      </c>
      <c r="C4" s="2"/>
      <c r="D4" s="2"/>
      <c r="E4" s="2"/>
      <c r="F4" s="2"/>
      <c r="G4" s="2"/>
      <c r="H4" s="21"/>
      <c r="I4" s="5" t="s">
        <v>63</v>
      </c>
      <c r="J4" s="7" t="s">
        <v>83</v>
      </c>
      <c r="K4" s="108"/>
      <c r="L4" s="57"/>
      <c r="M4" s="57"/>
      <c r="N4" s="57"/>
      <c r="O4" s="57"/>
      <c r="P4" s="58"/>
      <c r="Q4" s="5" t="s">
        <v>63</v>
      </c>
      <c r="R4" s="7" t="s">
        <v>83</v>
      </c>
      <c r="S4" s="57"/>
      <c r="T4" s="57"/>
      <c r="U4" s="59"/>
      <c r="V4" s="59"/>
      <c r="W4" s="59"/>
      <c r="X4" s="59"/>
      <c r="Y4" s="58"/>
      <c r="Z4" s="5" t="s">
        <v>63</v>
      </c>
      <c r="AA4" s="137" t="s">
        <v>83</v>
      </c>
      <c r="AB4" s="57"/>
      <c r="AC4" s="57"/>
      <c r="AD4" s="59"/>
      <c r="AE4" s="57"/>
      <c r="AF4" s="57"/>
      <c r="AG4" s="57"/>
      <c r="AH4" s="57"/>
      <c r="AI4" s="138"/>
      <c r="AJ4" s="57"/>
      <c r="AK4" s="57"/>
      <c r="AL4" s="58"/>
      <c r="AM4" s="19" t="s">
        <v>63</v>
      </c>
      <c r="AN4" s="7" t="s">
        <v>83</v>
      </c>
      <c r="AO4" s="82"/>
      <c r="AP4" s="82"/>
      <c r="AQ4" s="82"/>
      <c r="AR4" s="82"/>
      <c r="AS4" s="82"/>
      <c r="AT4" s="82"/>
      <c r="AU4" s="82"/>
      <c r="AV4" s="82"/>
      <c r="AW4" s="82"/>
      <c r="AX4" s="82"/>
      <c r="AY4" s="82"/>
      <c r="AZ4" s="82"/>
      <c r="BA4" s="82"/>
      <c r="BB4" s="82"/>
      <c r="BC4" s="82"/>
      <c r="BD4" s="82"/>
      <c r="BE4" s="84"/>
      <c r="BF4" s="84"/>
      <c r="BG4" s="84"/>
      <c r="BH4" s="85"/>
    </row>
    <row r="5" spans="1:60" ht="13.5" thickBot="1">
      <c r="A5" s="6" t="s">
        <v>59</v>
      </c>
      <c r="B5" s="10">
        <v>39664</v>
      </c>
      <c r="C5" s="11"/>
      <c r="D5" s="11"/>
      <c r="E5" s="11"/>
      <c r="F5" s="11"/>
      <c r="G5" s="11"/>
      <c r="H5" s="22"/>
      <c r="I5" s="6" t="s">
        <v>59</v>
      </c>
      <c r="J5" s="10">
        <v>39664</v>
      </c>
      <c r="K5" s="109"/>
      <c r="L5" s="60"/>
      <c r="M5" s="60"/>
      <c r="N5" s="60"/>
      <c r="O5" s="60"/>
      <c r="P5" s="61"/>
      <c r="Q5" s="6" t="s">
        <v>59</v>
      </c>
      <c r="R5" s="10">
        <v>39672</v>
      </c>
      <c r="S5" s="60"/>
      <c r="T5" s="60"/>
      <c r="U5" s="60"/>
      <c r="V5" s="60"/>
      <c r="W5" s="60"/>
      <c r="X5" s="60"/>
      <c r="Y5" s="61"/>
      <c r="Z5" s="5" t="s">
        <v>59</v>
      </c>
      <c r="AA5" s="139">
        <v>39671</v>
      </c>
      <c r="AB5" s="57"/>
      <c r="AC5" s="57"/>
      <c r="AD5" s="57"/>
      <c r="AE5" s="57"/>
      <c r="AF5" s="57"/>
      <c r="AG5" s="57"/>
      <c r="AH5" s="57"/>
      <c r="AI5" s="57"/>
      <c r="AJ5" s="57"/>
      <c r="AK5" s="57"/>
      <c r="AL5" s="140"/>
      <c r="AM5" s="19" t="s">
        <v>59</v>
      </c>
      <c r="AN5" s="86">
        <v>39672</v>
      </c>
      <c r="AO5" s="82"/>
      <c r="AP5" s="82"/>
      <c r="AQ5" s="82"/>
      <c r="AR5" s="82"/>
      <c r="AS5" s="82"/>
      <c r="AT5" s="82"/>
      <c r="AU5" s="82"/>
      <c r="AV5" s="82"/>
      <c r="AW5" s="82"/>
      <c r="AX5" s="82"/>
      <c r="AY5" s="82"/>
      <c r="AZ5" s="82"/>
      <c r="BA5" s="82"/>
      <c r="BB5" s="82"/>
      <c r="BC5" s="82"/>
      <c r="BD5" s="82"/>
      <c r="BE5" s="82"/>
      <c r="BF5" s="82"/>
      <c r="BG5" s="82"/>
      <c r="BH5" s="83"/>
    </row>
    <row r="6" spans="1:60" s="8" customFormat="1" ht="18.75" customHeight="1">
      <c r="A6" s="15"/>
      <c r="B6" s="196" t="s">
        <v>45</v>
      </c>
      <c r="C6" s="196"/>
      <c r="D6" s="196"/>
      <c r="E6" s="196"/>
      <c r="F6" s="196"/>
      <c r="G6" s="196"/>
      <c r="H6" s="26" t="s">
        <v>46</v>
      </c>
      <c r="I6" s="15"/>
      <c r="J6" s="196" t="s">
        <v>183</v>
      </c>
      <c r="K6" s="196"/>
      <c r="L6" s="196"/>
      <c r="M6" s="196" t="s">
        <v>184</v>
      </c>
      <c r="N6" s="196"/>
      <c r="O6" s="196"/>
      <c r="P6" s="26" t="s">
        <v>185</v>
      </c>
      <c r="Q6" s="15"/>
      <c r="R6" s="196" t="s">
        <v>91</v>
      </c>
      <c r="S6" s="196"/>
      <c r="T6" s="196"/>
      <c r="U6" s="196"/>
      <c r="V6" s="215" t="s">
        <v>92</v>
      </c>
      <c r="W6" s="216"/>
      <c r="X6" s="216"/>
      <c r="Y6" s="217"/>
      <c r="Z6" s="16"/>
      <c r="AA6" s="202" t="s">
        <v>214</v>
      </c>
      <c r="AB6" s="202"/>
      <c r="AC6" s="202" t="s">
        <v>215</v>
      </c>
      <c r="AD6" s="202"/>
      <c r="AE6" s="202"/>
      <c r="AF6" s="202"/>
      <c r="AG6" s="202" t="s">
        <v>216</v>
      </c>
      <c r="AH6" s="202"/>
      <c r="AI6" s="202"/>
      <c r="AJ6" s="202"/>
      <c r="AK6" s="202"/>
      <c r="AL6" s="26" t="s">
        <v>217</v>
      </c>
      <c r="AM6" s="19"/>
      <c r="AN6" s="223" t="s">
        <v>117</v>
      </c>
      <c r="AO6" s="223"/>
      <c r="AP6" s="223"/>
      <c r="AQ6" s="223" t="s">
        <v>118</v>
      </c>
      <c r="AR6" s="223"/>
      <c r="AS6" s="223"/>
      <c r="AT6" s="223"/>
      <c r="AU6" s="223"/>
      <c r="AV6" s="223"/>
      <c r="AW6" s="223"/>
      <c r="AX6" s="223"/>
      <c r="AY6" s="223"/>
      <c r="AZ6" s="223"/>
      <c r="BA6" s="223"/>
      <c r="BB6" s="204" t="s">
        <v>119</v>
      </c>
      <c r="BC6" s="204"/>
      <c r="BD6" s="204"/>
      <c r="BE6" s="204"/>
      <c r="BF6" s="204"/>
      <c r="BG6" s="204"/>
      <c r="BH6" s="205"/>
    </row>
    <row r="7" spans="1:60" s="8" customFormat="1" ht="73.5" customHeight="1">
      <c r="A7" s="16" t="s">
        <v>74</v>
      </c>
      <c r="B7" s="23" t="s">
        <v>47</v>
      </c>
      <c r="C7" s="23" t="s">
        <v>48</v>
      </c>
      <c r="D7" s="23" t="s">
        <v>49</v>
      </c>
      <c r="E7" s="23" t="s">
        <v>50</v>
      </c>
      <c r="F7" s="23" t="s">
        <v>52</v>
      </c>
      <c r="G7" s="23" t="s">
        <v>53</v>
      </c>
      <c r="H7" s="18" t="s">
        <v>67</v>
      </c>
      <c r="I7" s="16" t="s">
        <v>74</v>
      </c>
      <c r="J7" s="23" t="s">
        <v>186</v>
      </c>
      <c r="K7" s="110" t="s">
        <v>187</v>
      </c>
      <c r="L7" s="23" t="s">
        <v>188</v>
      </c>
      <c r="M7" s="23" t="s">
        <v>189</v>
      </c>
      <c r="N7" s="23" t="s">
        <v>190</v>
      </c>
      <c r="O7" s="23" t="s">
        <v>191</v>
      </c>
      <c r="P7" s="18" t="s">
        <v>192</v>
      </c>
      <c r="Q7" s="16" t="s">
        <v>74</v>
      </c>
      <c r="R7" s="23" t="s">
        <v>93</v>
      </c>
      <c r="S7" s="23" t="s">
        <v>94</v>
      </c>
      <c r="T7" s="23" t="s">
        <v>95</v>
      </c>
      <c r="U7" s="23" t="s">
        <v>96</v>
      </c>
      <c r="V7" s="62" t="s">
        <v>97</v>
      </c>
      <c r="W7" s="23" t="s">
        <v>98</v>
      </c>
      <c r="X7" s="23" t="s">
        <v>99</v>
      </c>
      <c r="Y7" s="18" t="s">
        <v>100</v>
      </c>
      <c r="Z7" s="16" t="s">
        <v>74</v>
      </c>
      <c r="AA7" s="23" t="s">
        <v>218</v>
      </c>
      <c r="AB7" s="62" t="s">
        <v>219</v>
      </c>
      <c r="AC7" s="23" t="s">
        <v>220</v>
      </c>
      <c r="AD7" s="23" t="s">
        <v>221</v>
      </c>
      <c r="AE7" s="23" t="s">
        <v>222</v>
      </c>
      <c r="AF7" s="23" t="s">
        <v>223</v>
      </c>
      <c r="AG7" s="62" t="s">
        <v>224</v>
      </c>
      <c r="AH7" s="23" t="s">
        <v>225</v>
      </c>
      <c r="AI7" s="23" t="s">
        <v>226</v>
      </c>
      <c r="AJ7" s="23" t="s">
        <v>227</v>
      </c>
      <c r="AK7" s="23" t="s">
        <v>228</v>
      </c>
      <c r="AL7" s="18" t="s">
        <v>229</v>
      </c>
      <c r="AM7" s="16" t="s">
        <v>74</v>
      </c>
      <c r="AN7" s="23" t="s">
        <v>120</v>
      </c>
      <c r="AO7" s="23" t="s">
        <v>121</v>
      </c>
      <c r="AP7" s="23" t="s">
        <v>122</v>
      </c>
      <c r="AQ7" s="23" t="s">
        <v>123</v>
      </c>
      <c r="AR7" s="23" t="s">
        <v>124</v>
      </c>
      <c r="AS7" s="23" t="s">
        <v>125</v>
      </c>
      <c r="AT7" s="23" t="s">
        <v>126</v>
      </c>
      <c r="AU7" s="23" t="s">
        <v>127</v>
      </c>
      <c r="AV7" s="23" t="s">
        <v>128</v>
      </c>
      <c r="AW7" s="23" t="s">
        <v>129</v>
      </c>
      <c r="AX7" s="23" t="s">
        <v>130</v>
      </c>
      <c r="AY7" s="23" t="s">
        <v>131</v>
      </c>
      <c r="AZ7" s="23" t="s">
        <v>132</v>
      </c>
      <c r="BA7" s="23" t="s">
        <v>133</v>
      </c>
      <c r="BB7" s="62" t="s">
        <v>134</v>
      </c>
      <c r="BC7" s="23" t="s">
        <v>135</v>
      </c>
      <c r="BD7" s="23" t="s">
        <v>136</v>
      </c>
      <c r="BE7" s="23" t="s">
        <v>137</v>
      </c>
      <c r="BF7" s="23" t="s">
        <v>138</v>
      </c>
      <c r="BG7" s="62" t="s">
        <v>139</v>
      </c>
      <c r="BH7" s="18" t="s">
        <v>140</v>
      </c>
    </row>
    <row r="8" spans="1:60" s="8" customFormat="1" ht="123.75" customHeight="1">
      <c r="A8" s="17" t="s">
        <v>0</v>
      </c>
      <c r="B8" s="24" t="s">
        <v>76</v>
      </c>
      <c r="C8" s="24" t="s">
        <v>87</v>
      </c>
      <c r="D8" s="24" t="s">
        <v>65</v>
      </c>
      <c r="E8" s="24" t="s">
        <v>51</v>
      </c>
      <c r="F8" s="24" t="s">
        <v>77</v>
      </c>
      <c r="G8" s="24" t="s">
        <v>68</v>
      </c>
      <c r="H8" s="27" t="s">
        <v>66</v>
      </c>
      <c r="I8" s="17" t="s">
        <v>0</v>
      </c>
      <c r="J8" s="24" t="s">
        <v>193</v>
      </c>
      <c r="K8" s="111" t="s">
        <v>194</v>
      </c>
      <c r="L8" s="24" t="s">
        <v>195</v>
      </c>
      <c r="M8" s="24" t="s">
        <v>196</v>
      </c>
      <c r="N8" s="24" t="s">
        <v>197</v>
      </c>
      <c r="O8" s="24" t="s">
        <v>198</v>
      </c>
      <c r="P8" s="27" t="s">
        <v>199</v>
      </c>
      <c r="Q8" s="63" t="s">
        <v>0</v>
      </c>
      <c r="R8" s="24" t="s">
        <v>101</v>
      </c>
      <c r="S8" s="24" t="s">
        <v>101</v>
      </c>
      <c r="T8" s="24" t="s">
        <v>101</v>
      </c>
      <c r="U8" s="24" t="s">
        <v>101</v>
      </c>
      <c r="V8" s="64" t="s">
        <v>102</v>
      </c>
      <c r="W8" s="24" t="s">
        <v>103</v>
      </c>
      <c r="X8" s="24" t="s">
        <v>104</v>
      </c>
      <c r="Y8" s="27" t="s">
        <v>105</v>
      </c>
      <c r="Z8" s="17" t="s">
        <v>0</v>
      </c>
      <c r="AA8" s="24" t="s">
        <v>142</v>
      </c>
      <c r="AB8" s="24" t="s">
        <v>142</v>
      </c>
      <c r="AC8" s="24" t="s">
        <v>230</v>
      </c>
      <c r="AD8" s="24" t="s">
        <v>231</v>
      </c>
      <c r="AE8" s="24" t="s">
        <v>232</v>
      </c>
      <c r="AF8" s="24" t="s">
        <v>198</v>
      </c>
      <c r="AG8" s="24" t="s">
        <v>233</v>
      </c>
      <c r="AH8" s="141" t="s">
        <v>234</v>
      </c>
      <c r="AI8" s="24" t="s">
        <v>235</v>
      </c>
      <c r="AJ8" s="24" t="s">
        <v>235</v>
      </c>
      <c r="AK8" s="24" t="s">
        <v>235</v>
      </c>
      <c r="AL8" s="27" t="s">
        <v>236</v>
      </c>
      <c r="AM8" s="17" t="s">
        <v>0</v>
      </c>
      <c r="AN8" s="24" t="s">
        <v>141</v>
      </c>
      <c r="AO8" s="24" t="s">
        <v>141</v>
      </c>
      <c r="AP8" s="24" t="s">
        <v>141</v>
      </c>
      <c r="AQ8" s="24" t="s">
        <v>142</v>
      </c>
      <c r="AR8" s="87" t="s">
        <v>143</v>
      </c>
      <c r="AS8" s="24" t="s">
        <v>144</v>
      </c>
      <c r="AT8" s="24" t="s">
        <v>145</v>
      </c>
      <c r="AU8" s="24" t="s">
        <v>146</v>
      </c>
      <c r="AV8" s="24" t="s">
        <v>146</v>
      </c>
      <c r="AW8" s="24" t="s">
        <v>147</v>
      </c>
      <c r="AX8" s="24" t="s">
        <v>148</v>
      </c>
      <c r="AY8" s="24" t="s">
        <v>149</v>
      </c>
      <c r="AZ8" s="24" t="s">
        <v>149</v>
      </c>
      <c r="BA8" s="24" t="s">
        <v>150</v>
      </c>
      <c r="BB8" s="64" t="s">
        <v>151</v>
      </c>
      <c r="BC8" s="64" t="s">
        <v>151</v>
      </c>
      <c r="BD8" s="24" t="s">
        <v>152</v>
      </c>
      <c r="BE8" s="24" t="s">
        <v>152</v>
      </c>
      <c r="BF8" s="24" t="s">
        <v>152</v>
      </c>
      <c r="BG8" s="24" t="s">
        <v>152</v>
      </c>
      <c r="BH8" s="27" t="s">
        <v>152</v>
      </c>
    </row>
    <row r="9" spans="1:60" s="8" customFormat="1" ht="56.25" customHeight="1">
      <c r="A9" s="17" t="s">
        <v>80</v>
      </c>
      <c r="B9" s="24" t="s">
        <v>70</v>
      </c>
      <c r="C9" s="24" t="s">
        <v>79</v>
      </c>
      <c r="D9" s="24" t="s">
        <v>78</v>
      </c>
      <c r="E9" s="24" t="s">
        <v>71</v>
      </c>
      <c r="F9" s="24" t="s">
        <v>72</v>
      </c>
      <c r="G9" s="24" t="s">
        <v>73</v>
      </c>
      <c r="H9" s="27" t="s">
        <v>73</v>
      </c>
      <c r="I9" s="17" t="s">
        <v>106</v>
      </c>
      <c r="J9" s="24" t="s">
        <v>200</v>
      </c>
      <c r="K9" s="111" t="s">
        <v>201</v>
      </c>
      <c r="L9" s="24" t="s">
        <v>202</v>
      </c>
      <c r="M9" s="24" t="s">
        <v>203</v>
      </c>
      <c r="N9" s="24" t="s">
        <v>204</v>
      </c>
      <c r="O9" s="24" t="s">
        <v>205</v>
      </c>
      <c r="P9" s="27" t="s">
        <v>206</v>
      </c>
      <c r="Q9" s="63" t="s">
        <v>106</v>
      </c>
      <c r="R9" s="24" t="s">
        <v>107</v>
      </c>
      <c r="S9" s="24" t="s">
        <v>108</v>
      </c>
      <c r="T9" s="24" t="s">
        <v>107</v>
      </c>
      <c r="U9" s="24" t="s">
        <v>108</v>
      </c>
      <c r="V9" s="24" t="s">
        <v>109</v>
      </c>
      <c r="W9" s="24" t="s">
        <v>110</v>
      </c>
      <c r="X9" s="24" t="s">
        <v>111</v>
      </c>
      <c r="Y9" s="27" t="s">
        <v>112</v>
      </c>
      <c r="Z9" s="17" t="s">
        <v>106</v>
      </c>
      <c r="AA9" s="24" t="s">
        <v>237</v>
      </c>
      <c r="AB9" s="24" t="s">
        <v>238</v>
      </c>
      <c r="AC9" s="24" t="s">
        <v>239</v>
      </c>
      <c r="AD9" s="24" t="s">
        <v>240</v>
      </c>
      <c r="AE9" s="24" t="s">
        <v>241</v>
      </c>
      <c r="AF9" s="24" t="s">
        <v>242</v>
      </c>
      <c r="AG9" s="24" t="s">
        <v>243</v>
      </c>
      <c r="AH9" s="24" t="s">
        <v>244</v>
      </c>
      <c r="AI9" s="24" t="s">
        <v>245</v>
      </c>
      <c r="AJ9" s="24" t="s">
        <v>246</v>
      </c>
      <c r="AK9" s="24" t="s">
        <v>247</v>
      </c>
      <c r="AL9" s="27" t="s">
        <v>248</v>
      </c>
      <c r="AM9" s="17" t="s">
        <v>106</v>
      </c>
      <c r="AN9" s="24" t="s">
        <v>153</v>
      </c>
      <c r="AO9" s="24" t="s">
        <v>154</v>
      </c>
      <c r="AP9" s="24" t="s">
        <v>155</v>
      </c>
      <c r="AQ9" s="24" t="s">
        <v>156</v>
      </c>
      <c r="AR9" s="24" t="s">
        <v>157</v>
      </c>
      <c r="AS9" s="24" t="s">
        <v>158</v>
      </c>
      <c r="AT9" s="24" t="s">
        <v>159</v>
      </c>
      <c r="AU9" s="24" t="s">
        <v>160</v>
      </c>
      <c r="AV9" s="24" t="s">
        <v>160</v>
      </c>
      <c r="AW9" s="24" t="s">
        <v>161</v>
      </c>
      <c r="AX9" s="24" t="s">
        <v>162</v>
      </c>
      <c r="AY9" s="24" t="s">
        <v>163</v>
      </c>
      <c r="AZ9" s="24" t="s">
        <v>164</v>
      </c>
      <c r="BA9" s="24" t="s">
        <v>165</v>
      </c>
      <c r="BB9" s="24" t="s">
        <v>166</v>
      </c>
      <c r="BC9" s="24" t="s">
        <v>167</v>
      </c>
      <c r="BD9" s="24" t="s">
        <v>168</v>
      </c>
      <c r="BE9" s="24" t="s">
        <v>169</v>
      </c>
      <c r="BF9" s="24" t="s">
        <v>170</v>
      </c>
      <c r="BG9" s="24" t="s">
        <v>171</v>
      </c>
      <c r="BH9" s="27" t="s">
        <v>172</v>
      </c>
    </row>
    <row r="10" spans="1:60" s="8" customFormat="1" ht="67.5" customHeight="1">
      <c r="A10" s="17" t="s">
        <v>81</v>
      </c>
      <c r="B10" s="24" t="s">
        <v>44</v>
      </c>
      <c r="C10" s="24" t="s">
        <v>88</v>
      </c>
      <c r="D10" s="24" t="s">
        <v>64</v>
      </c>
      <c r="E10" s="24" t="s">
        <v>44</v>
      </c>
      <c r="F10" s="24" t="s">
        <v>44</v>
      </c>
      <c r="G10" s="24" t="s">
        <v>82</v>
      </c>
      <c r="H10" s="27" t="s">
        <v>82</v>
      </c>
      <c r="I10" s="17" t="s">
        <v>81</v>
      </c>
      <c r="J10" s="112" t="s">
        <v>44</v>
      </c>
      <c r="K10" s="113" t="s">
        <v>44</v>
      </c>
      <c r="L10" s="112" t="s">
        <v>44</v>
      </c>
      <c r="M10" s="112" t="s">
        <v>207</v>
      </c>
      <c r="N10" s="112" t="s">
        <v>208</v>
      </c>
      <c r="O10" s="112" t="s">
        <v>209</v>
      </c>
      <c r="P10" s="114" t="s">
        <v>210</v>
      </c>
      <c r="Q10" s="63" t="s">
        <v>81</v>
      </c>
      <c r="R10" s="24" t="s">
        <v>44</v>
      </c>
      <c r="S10" s="24" t="s">
        <v>44</v>
      </c>
      <c r="T10" s="24" t="s">
        <v>44</v>
      </c>
      <c r="U10" s="24" t="s">
        <v>44</v>
      </c>
      <c r="V10" s="64" t="s">
        <v>44</v>
      </c>
      <c r="W10" s="24" t="s">
        <v>44</v>
      </c>
      <c r="X10" s="24" t="s">
        <v>113</v>
      </c>
      <c r="Y10" s="27" t="s">
        <v>44</v>
      </c>
      <c r="Z10" s="17" t="s">
        <v>81</v>
      </c>
      <c r="AA10" s="24" t="s">
        <v>44</v>
      </c>
      <c r="AB10" s="64" t="s">
        <v>44</v>
      </c>
      <c r="AC10" s="24" t="s">
        <v>44</v>
      </c>
      <c r="AD10" s="24" t="s">
        <v>44</v>
      </c>
      <c r="AE10" s="24" t="s">
        <v>44</v>
      </c>
      <c r="AF10" s="24" t="s">
        <v>249</v>
      </c>
      <c r="AG10" s="24" t="s">
        <v>250</v>
      </c>
      <c r="AH10" s="24" t="s">
        <v>251</v>
      </c>
      <c r="AI10" s="24" t="s">
        <v>44</v>
      </c>
      <c r="AJ10" s="24" t="s">
        <v>44</v>
      </c>
      <c r="AK10" s="24" t="s">
        <v>44</v>
      </c>
      <c r="AL10" s="27" t="s">
        <v>252</v>
      </c>
      <c r="AM10" s="17" t="s">
        <v>81</v>
      </c>
      <c r="AN10" s="24" t="s">
        <v>173</v>
      </c>
      <c r="AO10" s="24" t="s">
        <v>173</v>
      </c>
      <c r="AP10" s="24" t="s">
        <v>173</v>
      </c>
      <c r="AQ10" s="24" t="s">
        <v>44</v>
      </c>
      <c r="AR10" s="24" t="s">
        <v>174</v>
      </c>
      <c r="AS10" s="88" t="s">
        <v>175</v>
      </c>
      <c r="AT10" s="24" t="s">
        <v>176</v>
      </c>
      <c r="AU10" s="24" t="s">
        <v>44</v>
      </c>
      <c r="AV10" s="24" t="s">
        <v>44</v>
      </c>
      <c r="AW10" s="24" t="s">
        <v>177</v>
      </c>
      <c r="AX10" s="24" t="s">
        <v>44</v>
      </c>
      <c r="AY10" s="24" t="s">
        <v>178</v>
      </c>
      <c r="AZ10" s="24" t="s">
        <v>178</v>
      </c>
      <c r="BA10" s="24" t="s">
        <v>179</v>
      </c>
      <c r="BB10" s="64" t="s">
        <v>180</v>
      </c>
      <c r="BC10" s="64" t="s">
        <v>180</v>
      </c>
      <c r="BD10" s="24" t="s">
        <v>44</v>
      </c>
      <c r="BE10" s="24" t="s">
        <v>44</v>
      </c>
      <c r="BF10" s="24" t="s">
        <v>44</v>
      </c>
      <c r="BG10" s="64" t="s">
        <v>44</v>
      </c>
      <c r="BH10" s="27" t="s">
        <v>44</v>
      </c>
    </row>
    <row r="11" spans="1:60" ht="12.75">
      <c r="A11" s="19" t="s">
        <v>1</v>
      </c>
      <c r="B11" s="43">
        <v>0</v>
      </c>
      <c r="C11" s="49">
        <v>0</v>
      </c>
      <c r="D11" s="52">
        <v>0</v>
      </c>
      <c r="E11" s="33">
        <v>1256.7576953623986</v>
      </c>
      <c r="F11" s="35">
        <v>0</v>
      </c>
      <c r="G11" s="37">
        <v>3</v>
      </c>
      <c r="H11" s="40">
        <v>3</v>
      </c>
      <c r="I11" s="19" t="s">
        <v>1</v>
      </c>
      <c r="J11" s="115">
        <v>4</v>
      </c>
      <c r="K11" s="115">
        <v>0</v>
      </c>
      <c r="L11" s="116">
        <v>30</v>
      </c>
      <c r="M11" s="117">
        <v>4</v>
      </c>
      <c r="N11" s="118">
        <v>58.9</v>
      </c>
      <c r="O11" s="37">
        <v>1011</v>
      </c>
      <c r="P11" s="119">
        <v>2.2</v>
      </c>
      <c r="Q11" s="19" t="s">
        <v>1</v>
      </c>
      <c r="R11" s="65">
        <v>0</v>
      </c>
      <c r="S11" s="66">
        <v>0</v>
      </c>
      <c r="T11" s="66">
        <v>0</v>
      </c>
      <c r="U11" s="66">
        <v>0</v>
      </c>
      <c r="V11" s="67">
        <v>4</v>
      </c>
      <c r="W11" s="43">
        <v>5</v>
      </c>
      <c r="X11" s="68">
        <v>21.5</v>
      </c>
      <c r="Y11" s="69">
        <v>4</v>
      </c>
      <c r="Z11" s="19" t="s">
        <v>1</v>
      </c>
      <c r="AA11" s="91">
        <v>4297.56288184011</v>
      </c>
      <c r="AB11" s="142">
        <v>15.2561831983448</v>
      </c>
      <c r="AC11" s="84">
        <v>13.305</v>
      </c>
      <c r="AD11" s="143">
        <v>10.9</v>
      </c>
      <c r="AE11" s="144">
        <v>0.8837054749902938</v>
      </c>
      <c r="AF11" s="37">
        <v>119</v>
      </c>
      <c r="AG11" s="145">
        <v>0.4697092779208857</v>
      </c>
      <c r="AH11" s="146">
        <v>0.05157433756394914</v>
      </c>
      <c r="AI11" s="147">
        <v>14.95</v>
      </c>
      <c r="AJ11" s="147">
        <v>0.7</v>
      </c>
      <c r="AK11" s="147">
        <v>0.6</v>
      </c>
      <c r="AL11" s="94">
        <v>39.4946614889725</v>
      </c>
      <c r="AM11" s="19" t="s">
        <v>1</v>
      </c>
      <c r="AN11" s="71"/>
      <c r="AO11" s="71">
        <v>68</v>
      </c>
      <c r="AP11" s="71">
        <v>62</v>
      </c>
      <c r="AQ11" s="84">
        <v>42.3589268292683</v>
      </c>
      <c r="AR11" s="89">
        <v>241.6</v>
      </c>
      <c r="AS11" s="44">
        <v>1400</v>
      </c>
      <c r="AT11" s="38">
        <v>35</v>
      </c>
      <c r="AU11" s="43">
        <v>48</v>
      </c>
      <c r="AV11" s="43">
        <v>44</v>
      </c>
      <c r="AW11" s="90">
        <v>3.681</v>
      </c>
      <c r="AX11" s="91">
        <v>285.259311729256</v>
      </c>
      <c r="AY11" s="92">
        <v>7.450983878437294</v>
      </c>
      <c r="AZ11" s="93">
        <v>121.37109103957471</v>
      </c>
      <c r="BA11" s="38">
        <v>53</v>
      </c>
      <c r="BB11" s="38">
        <v>67.4</v>
      </c>
      <c r="BC11" s="38">
        <v>54.2</v>
      </c>
      <c r="BD11" s="84"/>
      <c r="BE11" s="84"/>
      <c r="BF11" s="84"/>
      <c r="BG11" s="84"/>
      <c r="BH11" s="94">
        <v>85.1766664602654</v>
      </c>
    </row>
    <row r="12" spans="1:60" ht="12.75">
      <c r="A12" s="19" t="s">
        <v>2</v>
      </c>
      <c r="B12" s="43">
        <v>0</v>
      </c>
      <c r="C12" s="49">
        <v>0</v>
      </c>
      <c r="D12" s="52">
        <v>0</v>
      </c>
      <c r="E12" s="33">
        <v>4.2809905184621995</v>
      </c>
      <c r="F12" s="35">
        <v>0</v>
      </c>
      <c r="G12" s="38">
        <v>4</v>
      </c>
      <c r="H12" s="41">
        <v>2</v>
      </c>
      <c r="I12" s="19" t="s">
        <v>2</v>
      </c>
      <c r="J12" s="115">
        <v>6</v>
      </c>
      <c r="K12" s="115">
        <v>0</v>
      </c>
      <c r="L12" s="116">
        <v>30</v>
      </c>
      <c r="M12" s="117">
        <v>12</v>
      </c>
      <c r="N12" s="120">
        <v>80</v>
      </c>
      <c r="O12" s="37">
        <v>720</v>
      </c>
      <c r="P12" s="119">
        <v>2.7</v>
      </c>
      <c r="Q12" s="19" t="s">
        <v>2</v>
      </c>
      <c r="R12" s="65">
        <v>2</v>
      </c>
      <c r="S12" s="66">
        <v>1</v>
      </c>
      <c r="T12" s="66">
        <v>1</v>
      </c>
      <c r="U12" s="66">
        <v>1</v>
      </c>
      <c r="V12" s="67">
        <v>6</v>
      </c>
      <c r="W12" s="43">
        <v>8</v>
      </c>
      <c r="X12" s="68">
        <v>5.5</v>
      </c>
      <c r="Y12" s="69">
        <v>4</v>
      </c>
      <c r="Z12" s="19" t="s">
        <v>2</v>
      </c>
      <c r="AA12" s="91">
        <v>1223.9346902389</v>
      </c>
      <c r="AB12" s="142">
        <v>0.898989418599385</v>
      </c>
      <c r="AC12" s="84">
        <v>3.801</v>
      </c>
      <c r="AD12" s="143">
        <v>-0.4</v>
      </c>
      <c r="AE12" s="144">
        <v>0.6517456957943945</v>
      </c>
      <c r="AF12" s="37">
        <v>31</v>
      </c>
      <c r="AG12" s="145">
        <v>0.20605834362198053</v>
      </c>
      <c r="AH12" s="146">
        <v>0.01436933743573991</v>
      </c>
      <c r="AI12" s="147">
        <f>0.89+12.13</f>
        <v>13.020000000000001</v>
      </c>
      <c r="AJ12" s="147">
        <v>0.57</v>
      </c>
      <c r="AK12" s="147">
        <v>1.44</v>
      </c>
      <c r="AL12" s="94">
        <v>56.0835694426759</v>
      </c>
      <c r="AM12" s="19" t="s">
        <v>2</v>
      </c>
      <c r="AN12" s="44">
        <v>30.9</v>
      </c>
      <c r="AO12" s="95">
        <v>36.8</v>
      </c>
      <c r="AP12" s="71">
        <v>36.5</v>
      </c>
      <c r="AQ12" s="84">
        <v>56.199512195122</v>
      </c>
      <c r="AR12" s="89">
        <v>130.8</v>
      </c>
      <c r="AS12" s="44">
        <v>840</v>
      </c>
      <c r="AT12" s="38">
        <v>12</v>
      </c>
      <c r="AU12" s="43">
        <v>89</v>
      </c>
      <c r="AV12" s="43">
        <v>93</v>
      </c>
      <c r="AW12" s="90">
        <v>1.791</v>
      </c>
      <c r="AX12" s="91">
        <v>89.939140490239</v>
      </c>
      <c r="AY12" s="92">
        <v>3.7815701833283337</v>
      </c>
      <c r="AZ12" s="93">
        <v>70.39070672439783</v>
      </c>
      <c r="BA12" s="38">
        <v>67</v>
      </c>
      <c r="BB12" s="82">
        <v>39.7</v>
      </c>
      <c r="BC12" s="82">
        <v>27.1</v>
      </c>
      <c r="BD12" s="90">
        <v>64.6645432966951</v>
      </c>
      <c r="BE12" s="90">
        <v>51.2886182332129</v>
      </c>
      <c r="BF12" s="90">
        <v>46.8289043626545</v>
      </c>
      <c r="BG12" s="90">
        <v>51.0788111868337</v>
      </c>
      <c r="BH12" s="94">
        <v>73.4510053664215</v>
      </c>
    </row>
    <row r="13" spans="1:60" ht="12.75">
      <c r="A13" s="19" t="s">
        <v>3</v>
      </c>
      <c r="B13" s="43">
        <v>0</v>
      </c>
      <c r="C13" s="49">
        <v>0</v>
      </c>
      <c r="D13" s="52">
        <v>0</v>
      </c>
      <c r="E13" s="33">
        <v>2.3679300470410833</v>
      </c>
      <c r="F13" s="35">
        <v>0</v>
      </c>
      <c r="G13" s="37">
        <v>3</v>
      </c>
      <c r="H13" s="40">
        <v>4</v>
      </c>
      <c r="I13" s="19" t="s">
        <v>3</v>
      </c>
      <c r="J13" s="115">
        <v>5</v>
      </c>
      <c r="K13" s="115">
        <v>0</v>
      </c>
      <c r="L13" s="116">
        <v>70</v>
      </c>
      <c r="M13" s="117">
        <v>13</v>
      </c>
      <c r="N13" s="118">
        <v>17.1</v>
      </c>
      <c r="O13" s="37">
        <v>987</v>
      </c>
      <c r="P13" s="119">
        <v>5.4</v>
      </c>
      <c r="Q13" s="19" t="s">
        <v>3</v>
      </c>
      <c r="R13" s="65">
        <v>2</v>
      </c>
      <c r="S13" s="66">
        <v>1</v>
      </c>
      <c r="T13" s="66">
        <v>2</v>
      </c>
      <c r="U13" s="66">
        <v>1</v>
      </c>
      <c r="V13" s="67">
        <v>6</v>
      </c>
      <c r="W13" s="43">
        <v>9</v>
      </c>
      <c r="X13" s="68">
        <v>13</v>
      </c>
      <c r="Y13" s="69">
        <v>4</v>
      </c>
      <c r="Z13" s="19" t="s">
        <v>3</v>
      </c>
      <c r="AA13" s="91">
        <v>12121.3721742727</v>
      </c>
      <c r="AB13" s="142">
        <v>0.925590671935169</v>
      </c>
      <c r="AC13" s="84">
        <v>11.553</v>
      </c>
      <c r="AD13" s="143">
        <v>8.1</v>
      </c>
      <c r="AE13" s="144">
        <v>0.9693480464186717</v>
      </c>
      <c r="AF13" s="37">
        <v>108</v>
      </c>
      <c r="AG13" s="148">
        <v>4.609391102933381</v>
      </c>
      <c r="AH13" s="146">
        <v>0.07189785275973372</v>
      </c>
      <c r="AI13" s="147">
        <v>54.56</v>
      </c>
      <c r="AJ13" s="147">
        <v>5.11</v>
      </c>
      <c r="AK13" s="147">
        <v>4.55</v>
      </c>
      <c r="AL13" s="94">
        <v>68.6625015493471</v>
      </c>
      <c r="AM13" s="19" t="s">
        <v>3</v>
      </c>
      <c r="AN13" s="71">
        <v>23.4</v>
      </c>
      <c r="AO13" s="71">
        <v>30.3</v>
      </c>
      <c r="AP13" s="71">
        <v>57.3</v>
      </c>
      <c r="AQ13" s="84">
        <v>49.7799024390244</v>
      </c>
      <c r="AR13" s="89">
        <v>38.8</v>
      </c>
      <c r="AS13" s="44">
        <v>380</v>
      </c>
      <c r="AT13" s="38">
        <v>32</v>
      </c>
      <c r="AU13" s="43">
        <v>90</v>
      </c>
      <c r="AV13" s="43">
        <v>97</v>
      </c>
      <c r="AW13" s="90">
        <v>24.1</v>
      </c>
      <c r="AX13" s="91">
        <v>550.543066043753</v>
      </c>
      <c r="AY13" s="92">
        <v>39.391834155419794</v>
      </c>
      <c r="AZ13" s="93">
        <v>261.85928355344095</v>
      </c>
      <c r="BA13" s="38">
        <v>95</v>
      </c>
      <c r="BB13" s="82">
        <v>82.1</v>
      </c>
      <c r="BC13" s="82">
        <v>82.2</v>
      </c>
      <c r="BD13" s="90">
        <v>95.1623561581406</v>
      </c>
      <c r="BE13" s="90">
        <v>115.438950554995</v>
      </c>
      <c r="BF13" s="90">
        <v>25.3418089913456</v>
      </c>
      <c r="BG13" s="90">
        <v>95.0642537421187</v>
      </c>
      <c r="BH13" s="94">
        <v>100.33376104951</v>
      </c>
    </row>
    <row r="14" spans="1:60" ht="12.75">
      <c r="A14" s="19" t="s">
        <v>4</v>
      </c>
      <c r="B14" s="43">
        <v>0</v>
      </c>
      <c r="C14" s="49">
        <v>0</v>
      </c>
      <c r="D14" s="52">
        <v>0</v>
      </c>
      <c r="E14" s="33">
        <v>4.0324546435909046</v>
      </c>
      <c r="F14" s="35">
        <v>0</v>
      </c>
      <c r="G14" s="37">
        <v>4</v>
      </c>
      <c r="H14" s="40">
        <v>2</v>
      </c>
      <c r="I14" s="19" t="s">
        <v>4</v>
      </c>
      <c r="J14" s="115">
        <v>7</v>
      </c>
      <c r="K14" s="115">
        <v>0</v>
      </c>
      <c r="L14" s="116">
        <v>30</v>
      </c>
      <c r="M14" s="117">
        <v>6</v>
      </c>
      <c r="N14" s="118">
        <v>58.3</v>
      </c>
      <c r="O14" s="37">
        <v>446</v>
      </c>
      <c r="P14" s="119">
        <v>2.9</v>
      </c>
      <c r="Q14" s="19" t="s">
        <v>4</v>
      </c>
      <c r="R14" s="65">
        <v>1</v>
      </c>
      <c r="S14" s="66">
        <v>1</v>
      </c>
      <c r="T14" s="66">
        <v>1</v>
      </c>
      <c r="U14" s="66">
        <v>1</v>
      </c>
      <c r="V14" s="67">
        <v>5</v>
      </c>
      <c r="W14" s="43">
        <v>8</v>
      </c>
      <c r="X14" s="68">
        <v>16</v>
      </c>
      <c r="Y14" s="69">
        <v>3</v>
      </c>
      <c r="Z14" s="19" t="s">
        <v>4</v>
      </c>
      <c r="AA14" s="91">
        <v>1095.16004999146</v>
      </c>
      <c r="AB14" s="142">
        <v>3.23958187861304</v>
      </c>
      <c r="AC14" s="84">
        <v>2.352</v>
      </c>
      <c r="AD14" s="143">
        <v>-5.2</v>
      </c>
      <c r="AE14" s="144">
        <v>0.7710148735239597</v>
      </c>
      <c r="AF14" s="37">
        <v>34</v>
      </c>
      <c r="AG14" s="145">
        <v>0.26862137409896575</v>
      </c>
      <c r="AH14" s="146">
        <v>0.012918632780901496</v>
      </c>
      <c r="AI14" s="147">
        <v>8.16</v>
      </c>
      <c r="AJ14" s="147">
        <v>0.66</v>
      </c>
      <c r="AK14" s="147">
        <v>0.59</v>
      </c>
      <c r="AL14" s="94">
        <v>44.336184629927</v>
      </c>
      <c r="AM14" s="19" t="s">
        <v>4</v>
      </c>
      <c r="AN14" s="44">
        <v>27.2</v>
      </c>
      <c r="AO14" s="71">
        <v>46.4</v>
      </c>
      <c r="AP14" s="71">
        <v>39.5</v>
      </c>
      <c r="AQ14" s="84">
        <v>51.8711707317073</v>
      </c>
      <c r="AR14" s="89">
        <v>165.8</v>
      </c>
      <c r="AS14" s="44">
        <v>700</v>
      </c>
      <c r="AT14" s="38">
        <v>15</v>
      </c>
      <c r="AU14" s="43">
        <v>88</v>
      </c>
      <c r="AV14" s="43">
        <v>95</v>
      </c>
      <c r="AW14" s="90">
        <v>2.011</v>
      </c>
      <c r="AX14" s="91">
        <v>248.479557206825</v>
      </c>
      <c r="AY14" s="92">
        <v>5.241686928846765</v>
      </c>
      <c r="AZ14" s="93">
        <v>48.5448321927235</v>
      </c>
      <c r="BA14" s="38">
        <v>61</v>
      </c>
      <c r="BB14" s="82">
        <v>26</v>
      </c>
      <c r="BC14" s="82">
        <v>17.9</v>
      </c>
      <c r="BD14" s="84">
        <v>31.2883265582093</v>
      </c>
      <c r="BE14" s="84">
        <v>27.5262108807532</v>
      </c>
      <c r="BF14" s="84">
        <v>45.831416235457</v>
      </c>
      <c r="BG14" s="90">
        <v>44.4449602122016</v>
      </c>
      <c r="BH14" s="85">
        <v>79.9262243817428</v>
      </c>
    </row>
    <row r="15" spans="1:60" ht="12.75">
      <c r="A15" s="19" t="s">
        <v>5</v>
      </c>
      <c r="B15" s="43">
        <v>2</v>
      </c>
      <c r="C15" s="53">
        <v>137</v>
      </c>
      <c r="D15" s="52">
        <v>0</v>
      </c>
      <c r="E15" s="33">
        <v>4919.424402335964</v>
      </c>
      <c r="F15" s="35">
        <v>1223.530448166968</v>
      </c>
      <c r="G15" s="38">
        <v>5</v>
      </c>
      <c r="H15" s="41">
        <v>3</v>
      </c>
      <c r="I15" s="19" t="s">
        <v>5</v>
      </c>
      <c r="J15" s="115">
        <v>6</v>
      </c>
      <c r="K15" s="115">
        <v>0</v>
      </c>
      <c r="L15" s="121">
        <v>30</v>
      </c>
      <c r="M15" s="117">
        <v>4</v>
      </c>
      <c r="N15" s="120">
        <v>65.3</v>
      </c>
      <c r="O15" s="37">
        <v>558</v>
      </c>
      <c r="P15" s="119">
        <v>2.5</v>
      </c>
      <c r="Q15" s="19" t="s">
        <v>5</v>
      </c>
      <c r="R15" s="65">
        <v>1</v>
      </c>
      <c r="S15" s="66">
        <v>1</v>
      </c>
      <c r="T15" s="65">
        <v>1</v>
      </c>
      <c r="U15" s="66">
        <v>1</v>
      </c>
      <c r="V15" s="67">
        <v>1</v>
      </c>
      <c r="W15" s="43">
        <v>6</v>
      </c>
      <c r="X15" s="68">
        <v>39.83</v>
      </c>
      <c r="Y15" s="69">
        <v>4</v>
      </c>
      <c r="Z15" s="19" t="s">
        <v>5</v>
      </c>
      <c r="AA15" s="91">
        <v>322.834103569826</v>
      </c>
      <c r="AB15" s="142">
        <v>1.08262241517667</v>
      </c>
      <c r="AC15" s="84">
        <v>2.829</v>
      </c>
      <c r="AD15" s="143">
        <v>-1.7</v>
      </c>
      <c r="AE15" s="142">
        <v>0.8011601521301416</v>
      </c>
      <c r="AF15" s="37">
        <v>43</v>
      </c>
      <c r="AG15" s="145">
        <v>0.15734601563427209</v>
      </c>
      <c r="AH15" s="146">
        <v>0.007354820862394738</v>
      </c>
      <c r="AI15" s="147">
        <v>3</v>
      </c>
      <c r="AJ15" s="147">
        <v>0.83</v>
      </c>
      <c r="AK15" s="147">
        <v>0.77</v>
      </c>
      <c r="AL15" s="94">
        <v>54.6642618825259</v>
      </c>
      <c r="AM15" s="19" t="s">
        <v>5</v>
      </c>
      <c r="AN15" s="95">
        <v>47.7</v>
      </c>
      <c r="AO15" s="95">
        <v>36.2</v>
      </c>
      <c r="AP15" s="95">
        <v>50</v>
      </c>
      <c r="AQ15" s="84">
        <v>49.0486341463415</v>
      </c>
      <c r="AR15" s="89">
        <v>189.8</v>
      </c>
      <c r="AS15" s="44">
        <v>1100</v>
      </c>
      <c r="AT15" s="38">
        <v>66</v>
      </c>
      <c r="AU15" s="43">
        <v>75</v>
      </c>
      <c r="AV15" s="43">
        <v>74</v>
      </c>
      <c r="AW15" s="90">
        <v>3.259</v>
      </c>
      <c r="AX15" s="91">
        <v>366.902982996383</v>
      </c>
      <c r="AY15" s="92">
        <v>2.643480872168931</v>
      </c>
      <c r="AZ15" s="93">
        <v>17.817061078418597</v>
      </c>
      <c r="BA15" s="38">
        <v>79</v>
      </c>
      <c r="BB15" s="38">
        <v>59.3</v>
      </c>
      <c r="BC15" s="38">
        <v>52.2</v>
      </c>
      <c r="BD15" s="84">
        <v>36.2728841663565</v>
      </c>
      <c r="BE15" s="84">
        <v>32.439509894867</v>
      </c>
      <c r="BF15" s="84">
        <v>54.185220022902</v>
      </c>
      <c r="BG15" s="90">
        <v>34.2539512683975</v>
      </c>
      <c r="BH15" s="85">
        <v>88.5959465723756</v>
      </c>
    </row>
    <row r="16" spans="1:60" ht="12.75">
      <c r="A16" s="19" t="s">
        <v>6</v>
      </c>
      <c r="B16" s="43">
        <v>0</v>
      </c>
      <c r="C16" s="49">
        <v>0</v>
      </c>
      <c r="D16" s="52">
        <v>0</v>
      </c>
      <c r="E16" s="33">
        <v>75.74266991866054</v>
      </c>
      <c r="F16" s="35">
        <v>0</v>
      </c>
      <c r="G16" s="37">
        <v>4</v>
      </c>
      <c r="H16" s="40">
        <v>3</v>
      </c>
      <c r="I16" s="19" t="s">
        <v>6</v>
      </c>
      <c r="J16" s="115">
        <v>6</v>
      </c>
      <c r="K16" s="115">
        <v>0</v>
      </c>
      <c r="L16" s="116">
        <v>30</v>
      </c>
      <c r="M16" s="117">
        <v>2</v>
      </c>
      <c r="N16" s="118">
        <v>65.6</v>
      </c>
      <c r="O16" s="37">
        <v>800</v>
      </c>
      <c r="P16" s="119">
        <v>2.4</v>
      </c>
      <c r="Q16" s="19" t="s">
        <v>6</v>
      </c>
      <c r="R16" s="65">
        <v>1</v>
      </c>
      <c r="S16" s="66">
        <v>1</v>
      </c>
      <c r="T16" s="66">
        <v>0</v>
      </c>
      <c r="U16" s="66">
        <v>1</v>
      </c>
      <c r="V16" s="67">
        <v>4</v>
      </c>
      <c r="W16" s="43">
        <v>4</v>
      </c>
      <c r="X16" s="68">
        <v>28.25</v>
      </c>
      <c r="Y16" s="69">
        <v>2</v>
      </c>
      <c r="Z16" s="19" t="s">
        <v>6</v>
      </c>
      <c r="AA16" s="91">
        <v>2024.38070606416</v>
      </c>
      <c r="AB16" s="142">
        <v>1.59268401834147</v>
      </c>
      <c r="AC16" s="84">
        <v>5.127</v>
      </c>
      <c r="AD16" s="143">
        <v>5</v>
      </c>
      <c r="AE16" s="144">
        <v>0.8412288512911844</v>
      </c>
      <c r="AF16" s="37">
        <v>44</v>
      </c>
      <c r="AG16" s="149">
        <v>0.24638651452546992</v>
      </c>
      <c r="AH16" s="146">
        <v>0.05068797119934202</v>
      </c>
      <c r="AI16" s="147">
        <v>19.68</v>
      </c>
      <c r="AJ16" s="147">
        <v>1.23</v>
      </c>
      <c r="AK16" s="147">
        <v>2.23</v>
      </c>
      <c r="AL16" s="94">
        <v>63.7950641512696</v>
      </c>
      <c r="AM16" s="19" t="s">
        <v>6</v>
      </c>
      <c r="AN16" s="44">
        <v>17.1</v>
      </c>
      <c r="AO16" s="71">
        <v>40.2</v>
      </c>
      <c r="AP16" s="44">
        <v>44.6</v>
      </c>
      <c r="AQ16" s="84">
        <v>50.2812682926829</v>
      </c>
      <c r="AR16" s="89">
        <v>126.5</v>
      </c>
      <c r="AS16" s="44">
        <v>1000</v>
      </c>
      <c r="AT16" s="38">
        <v>26</v>
      </c>
      <c r="AU16" s="43">
        <v>73</v>
      </c>
      <c r="AV16" s="43">
        <v>81</v>
      </c>
      <c r="AW16" s="90">
        <v>5.429</v>
      </c>
      <c r="AX16" s="91">
        <v>191.637264232843</v>
      </c>
      <c r="AY16" s="92">
        <v>17.94429491184463</v>
      </c>
      <c r="AZ16" s="93">
        <v>149.58557237332198</v>
      </c>
      <c r="BA16" s="38">
        <v>66</v>
      </c>
      <c r="BB16" s="38">
        <v>67.9</v>
      </c>
      <c r="BC16" s="38">
        <v>59.8</v>
      </c>
      <c r="BD16" s="84">
        <v>57.5778624540234</v>
      </c>
      <c r="BE16" s="84">
        <v>50.5417613232997</v>
      </c>
      <c r="BF16" s="84">
        <v>44.112863553018</v>
      </c>
      <c r="BG16" s="90">
        <v>44.6557652956205</v>
      </c>
      <c r="BH16" s="94">
        <v>83.7334347443752</v>
      </c>
    </row>
    <row r="17" spans="1:60" ht="12.75">
      <c r="A17" s="19" t="s">
        <v>54</v>
      </c>
      <c r="B17" s="43">
        <v>0</v>
      </c>
      <c r="C17" s="49">
        <v>0</v>
      </c>
      <c r="D17" s="52">
        <v>0</v>
      </c>
      <c r="E17" s="33">
        <v>9.642048588211246</v>
      </c>
      <c r="F17" s="35">
        <v>0</v>
      </c>
      <c r="G17" s="38">
        <v>3</v>
      </c>
      <c r="H17" s="41">
        <v>1</v>
      </c>
      <c r="I17" s="19" t="s">
        <v>54</v>
      </c>
      <c r="J17" s="115">
        <v>7</v>
      </c>
      <c r="K17" s="115">
        <v>0</v>
      </c>
      <c r="L17" s="116">
        <v>70</v>
      </c>
      <c r="M17" s="117">
        <v>14</v>
      </c>
      <c r="N17" s="118">
        <v>36.5</v>
      </c>
      <c r="O17" s="37">
        <v>465</v>
      </c>
      <c r="P17" s="119">
        <v>4.9</v>
      </c>
      <c r="Q17" s="19" t="s">
        <v>54</v>
      </c>
      <c r="R17" s="65">
        <v>1</v>
      </c>
      <c r="S17" s="66">
        <v>1</v>
      </c>
      <c r="T17" s="66">
        <v>1</v>
      </c>
      <c r="U17" s="66">
        <v>1</v>
      </c>
      <c r="V17" s="67">
        <v>7</v>
      </c>
      <c r="W17" s="43">
        <v>10</v>
      </c>
      <c r="X17" s="68">
        <v>11.5</v>
      </c>
      <c r="Y17" s="69">
        <v>4</v>
      </c>
      <c r="Z17" s="19" t="s">
        <v>54</v>
      </c>
      <c r="AA17" s="91">
        <v>2613.71349445177</v>
      </c>
      <c r="AB17" s="142">
        <v>3.68710670156038</v>
      </c>
      <c r="AC17" s="84">
        <v>5.401</v>
      </c>
      <c r="AD17" s="143">
        <v>-4.6</v>
      </c>
      <c r="AE17" s="144">
        <v>0.9095144128865684</v>
      </c>
      <c r="AF17" s="37">
        <v>52</v>
      </c>
      <c r="AG17" s="149">
        <v>1.9804767800185898</v>
      </c>
      <c r="AH17" s="146">
        <v>0.15390474085795974</v>
      </c>
      <c r="AI17" s="147">
        <v>34.79</v>
      </c>
      <c r="AJ17" s="147">
        <v>11.96</v>
      </c>
      <c r="AK17" s="147">
        <v>6.36</v>
      </c>
      <c r="AL17" s="94"/>
      <c r="AM17" s="19" t="s">
        <v>54</v>
      </c>
      <c r="AN17" s="71"/>
      <c r="AO17" s="71">
        <v>36.7</v>
      </c>
      <c r="AP17" s="71">
        <v>59</v>
      </c>
      <c r="AQ17" s="84">
        <v>70.9996585365854</v>
      </c>
      <c r="AR17" s="89">
        <v>32.8</v>
      </c>
      <c r="AS17" s="44">
        <v>210</v>
      </c>
      <c r="AT17" s="38"/>
      <c r="AU17" s="43">
        <v>65</v>
      </c>
      <c r="AV17" s="43">
        <v>72</v>
      </c>
      <c r="AW17" s="90"/>
      <c r="AX17" s="91">
        <v>168.39771712482</v>
      </c>
      <c r="AY17" s="92">
        <v>46.65055102176824</v>
      </c>
      <c r="AZ17" s="93">
        <v>82.79967930270553</v>
      </c>
      <c r="BA17" s="38">
        <v>80</v>
      </c>
      <c r="BB17" s="82">
        <v>83</v>
      </c>
      <c r="BC17" s="82">
        <v>77.8</v>
      </c>
      <c r="BD17" s="84">
        <v>92.2545595653861</v>
      </c>
      <c r="BE17" s="84">
        <v>94.9937810945274</v>
      </c>
      <c r="BF17" s="84">
        <v>25.3688473520249</v>
      </c>
      <c r="BG17" s="90">
        <v>83.7554721701063</v>
      </c>
      <c r="BH17" s="94">
        <v>99.3112414472558</v>
      </c>
    </row>
    <row r="18" spans="1:60" ht="12.75">
      <c r="A18" s="19" t="s">
        <v>61</v>
      </c>
      <c r="B18" s="43">
        <v>2</v>
      </c>
      <c r="C18" s="53">
        <v>30</v>
      </c>
      <c r="D18" s="54">
        <v>108</v>
      </c>
      <c r="E18" s="33">
        <v>1730.3717918235907</v>
      </c>
      <c r="F18" s="35">
        <v>3446.815634755719</v>
      </c>
      <c r="G18" s="37">
        <v>5</v>
      </c>
      <c r="H18" s="40">
        <v>5</v>
      </c>
      <c r="I18" s="19" t="s">
        <v>61</v>
      </c>
      <c r="J18" s="115">
        <v>5</v>
      </c>
      <c r="K18" s="115">
        <v>0</v>
      </c>
      <c r="L18" s="116">
        <v>30</v>
      </c>
      <c r="M18" s="117">
        <v>3</v>
      </c>
      <c r="N18" s="120"/>
      <c r="O18" s="37">
        <v>660</v>
      </c>
      <c r="P18" s="119">
        <v>2</v>
      </c>
      <c r="Q18" s="19" t="s">
        <v>61</v>
      </c>
      <c r="R18" s="65">
        <v>1</v>
      </c>
      <c r="S18" s="66">
        <v>1</v>
      </c>
      <c r="T18" s="66">
        <v>1</v>
      </c>
      <c r="U18" s="66">
        <v>1</v>
      </c>
      <c r="V18" s="67">
        <v>3</v>
      </c>
      <c r="W18" s="43">
        <v>3</v>
      </c>
      <c r="X18" s="68">
        <v>14.5</v>
      </c>
      <c r="Y18" s="69">
        <v>2</v>
      </c>
      <c r="Z18" s="19" t="s">
        <v>61</v>
      </c>
      <c r="AA18" s="91">
        <v>669.136468310651</v>
      </c>
      <c r="AB18" s="142">
        <v>2.30409387548755</v>
      </c>
      <c r="AC18" s="84">
        <v>6.694</v>
      </c>
      <c r="AD18" s="143">
        <v>7.1</v>
      </c>
      <c r="AE18" s="144">
        <v>0.34190967196317923</v>
      </c>
      <c r="AF18" s="37">
        <v>14</v>
      </c>
      <c r="AG18" s="145">
        <v>0.16413407784551046</v>
      </c>
      <c r="AH18" s="146">
        <v>0.009471710006300954</v>
      </c>
      <c r="AI18" s="147">
        <v>2.98</v>
      </c>
      <c r="AJ18" s="147">
        <v>0.3</v>
      </c>
      <c r="AK18" s="147">
        <v>0.32</v>
      </c>
      <c r="AL18" s="94">
        <v>56.0495254082376</v>
      </c>
      <c r="AM18" s="19" t="s">
        <v>61</v>
      </c>
      <c r="AN18" s="71">
        <v>50.2</v>
      </c>
      <c r="AO18" s="71">
        <v>67.2</v>
      </c>
      <c r="AP18" s="71">
        <v>42</v>
      </c>
      <c r="AQ18" s="84">
        <v>44.3827317073171</v>
      </c>
      <c r="AR18" s="89">
        <v>148.2</v>
      </c>
      <c r="AS18" s="44">
        <v>980</v>
      </c>
      <c r="AT18" s="38">
        <v>44</v>
      </c>
      <c r="AU18" s="43">
        <v>35</v>
      </c>
      <c r="AV18" s="43">
        <v>40</v>
      </c>
      <c r="AW18" s="90">
        <v>10.734</v>
      </c>
      <c r="AX18" s="91">
        <v>344.976355567817</v>
      </c>
      <c r="AY18" s="92">
        <v>8.027502076600802</v>
      </c>
      <c r="AZ18" s="93">
        <v>39.11891495334469</v>
      </c>
      <c r="BA18" s="38">
        <v>75</v>
      </c>
      <c r="BB18" s="38">
        <v>48.6</v>
      </c>
      <c r="BC18" s="38">
        <v>33.5</v>
      </c>
      <c r="BD18" s="90">
        <v>24.2935371734011</v>
      </c>
      <c r="BE18" s="90">
        <v>18.0156125419518</v>
      </c>
      <c r="BF18" s="84"/>
      <c r="BG18" s="90">
        <v>48.0873717139564</v>
      </c>
      <c r="BH18" s="85"/>
    </row>
    <row r="19" spans="1:60" ht="12.75">
      <c r="A19" s="19" t="s">
        <v>7</v>
      </c>
      <c r="B19" s="43">
        <v>2</v>
      </c>
      <c r="C19" s="53">
        <v>1389</v>
      </c>
      <c r="D19" s="52">
        <v>0</v>
      </c>
      <c r="E19" s="33">
        <v>379.5407013961072</v>
      </c>
      <c r="F19" s="35">
        <v>1076.5960345156498</v>
      </c>
      <c r="G19" s="37">
        <v>4</v>
      </c>
      <c r="H19" s="40">
        <v>5</v>
      </c>
      <c r="I19" s="19" t="s">
        <v>7</v>
      </c>
      <c r="J19" s="115">
        <v>6</v>
      </c>
      <c r="K19" s="115">
        <v>0</v>
      </c>
      <c r="L19" s="116">
        <v>30</v>
      </c>
      <c r="M19" s="117">
        <v>1</v>
      </c>
      <c r="N19" s="118">
        <v>58</v>
      </c>
      <c r="O19" s="37">
        <v>743</v>
      </c>
      <c r="P19" s="119">
        <v>1.8</v>
      </c>
      <c r="Q19" s="19" t="s">
        <v>7</v>
      </c>
      <c r="R19" s="65">
        <v>0</v>
      </c>
      <c r="S19" s="66">
        <v>0</v>
      </c>
      <c r="T19" s="66">
        <v>0</v>
      </c>
      <c r="U19" s="66">
        <v>1</v>
      </c>
      <c r="V19" s="67">
        <v>2</v>
      </c>
      <c r="W19" s="43">
        <v>2</v>
      </c>
      <c r="X19" s="68">
        <v>35.5</v>
      </c>
      <c r="Y19" s="69">
        <v>2</v>
      </c>
      <c r="Z19" s="19" t="s">
        <v>7</v>
      </c>
      <c r="AA19" s="91">
        <v>1432.51749967679</v>
      </c>
      <c r="AB19" s="142">
        <v>-2.62143539097724</v>
      </c>
      <c r="AC19" s="84">
        <v>7.885</v>
      </c>
      <c r="AD19" s="143">
        <v>2</v>
      </c>
      <c r="AE19" s="144">
        <v>0.42427993246592155</v>
      </c>
      <c r="AF19" s="37">
        <v>75</v>
      </c>
      <c r="AG19" s="145">
        <v>0.025505868785774488</v>
      </c>
      <c r="AH19" s="146">
        <v>0.002858379423058783</v>
      </c>
      <c r="AI19" s="147">
        <v>4.78</v>
      </c>
      <c r="AJ19" s="147">
        <v>0.16</v>
      </c>
      <c r="AK19" s="147">
        <v>0.6</v>
      </c>
      <c r="AL19" s="94">
        <v>45.8898682429962</v>
      </c>
      <c r="AM19" s="19" t="s">
        <v>7</v>
      </c>
      <c r="AN19" s="71"/>
      <c r="AO19" s="71">
        <v>64</v>
      </c>
      <c r="AP19" s="71"/>
      <c r="AQ19" s="84">
        <v>50.5979024390244</v>
      </c>
      <c r="AR19" s="89">
        <v>178.4</v>
      </c>
      <c r="AS19" s="44">
        <v>1500</v>
      </c>
      <c r="AT19" s="38">
        <v>35</v>
      </c>
      <c r="AU19" s="43">
        <v>23</v>
      </c>
      <c r="AV19" s="43">
        <v>20</v>
      </c>
      <c r="AW19" s="90">
        <v>3.515</v>
      </c>
      <c r="AX19" s="91">
        <v>298.637976067517</v>
      </c>
      <c r="AY19" s="92">
        <v>3.5167414220560644</v>
      </c>
      <c r="AZ19" s="93">
        <v>25.47344003976262</v>
      </c>
      <c r="BA19" s="38">
        <v>42</v>
      </c>
      <c r="BB19" s="38">
        <v>25.7</v>
      </c>
      <c r="BC19" s="38">
        <v>12.8</v>
      </c>
      <c r="BD19" s="90">
        <v>31.1906340606008</v>
      </c>
      <c r="BE19" s="90">
        <v>21.0502261516398</v>
      </c>
      <c r="BF19" s="90">
        <v>63.1543849117014</v>
      </c>
      <c r="BG19" s="90">
        <v>51.2851700988157</v>
      </c>
      <c r="BH19" s="94">
        <v>60.9829500395161</v>
      </c>
    </row>
    <row r="20" spans="1:60" ht="12.75">
      <c r="A20" s="19" t="s">
        <v>8</v>
      </c>
      <c r="B20" s="43">
        <v>0</v>
      </c>
      <c r="C20" s="49">
        <v>0</v>
      </c>
      <c r="D20" s="52">
        <v>0</v>
      </c>
      <c r="E20" s="33">
        <v>13.36362470825789</v>
      </c>
      <c r="F20" s="35">
        <v>0</v>
      </c>
      <c r="G20" s="38">
        <v>4</v>
      </c>
      <c r="H20" s="41">
        <v>1</v>
      </c>
      <c r="I20" s="19" t="s">
        <v>8</v>
      </c>
      <c r="J20" s="115">
        <v>3</v>
      </c>
      <c r="K20" s="115">
        <v>0</v>
      </c>
      <c r="L20" s="116"/>
      <c r="M20" s="117">
        <v>8</v>
      </c>
      <c r="N20" s="118">
        <v>50</v>
      </c>
      <c r="O20" s="37">
        <v>506</v>
      </c>
      <c r="P20" s="119">
        <v>2.6</v>
      </c>
      <c r="Q20" s="19" t="s">
        <v>8</v>
      </c>
      <c r="R20" s="65">
        <v>1</v>
      </c>
      <c r="S20" s="66">
        <v>1</v>
      </c>
      <c r="T20" s="66">
        <v>1</v>
      </c>
      <c r="U20" s="66">
        <v>1</v>
      </c>
      <c r="V20" s="67">
        <v>7</v>
      </c>
      <c r="W20" s="43">
        <v>7</v>
      </c>
      <c r="X20" s="68">
        <v>22.5</v>
      </c>
      <c r="Y20" s="69">
        <v>4</v>
      </c>
      <c r="Z20" s="19" t="s">
        <v>8</v>
      </c>
      <c r="AA20" s="91">
        <v>1108.71791991587</v>
      </c>
      <c r="AB20" s="142">
        <v>-1.64453173582335</v>
      </c>
      <c r="AC20" s="84">
        <v>3.389</v>
      </c>
      <c r="AD20" s="143">
        <v>-2.6</v>
      </c>
      <c r="AE20" s="144">
        <v>0.6092364302048289</v>
      </c>
      <c r="AF20" s="37">
        <v>23</v>
      </c>
      <c r="AG20" s="145">
        <v>1.0967950522753123</v>
      </c>
      <c r="AH20" s="146">
        <v>0.008326539695248589</v>
      </c>
      <c r="AI20" s="147">
        <v>6.83</v>
      </c>
      <c r="AJ20" s="147">
        <v>0.68</v>
      </c>
      <c r="AK20" s="147">
        <v>2.56</v>
      </c>
      <c r="AL20" s="94" t="s">
        <v>253</v>
      </c>
      <c r="AM20" s="19" t="s">
        <v>8</v>
      </c>
      <c r="AN20" s="71"/>
      <c r="AO20" s="71">
        <v>44.8</v>
      </c>
      <c r="AP20" s="71">
        <v>55.7</v>
      </c>
      <c r="AQ20" s="84">
        <v>63.2399392614065</v>
      </c>
      <c r="AR20" s="89">
        <v>55.1</v>
      </c>
      <c r="AS20" s="44">
        <v>400</v>
      </c>
      <c r="AT20" s="38">
        <v>60</v>
      </c>
      <c r="AU20" s="43">
        <v>66</v>
      </c>
      <c r="AV20" s="43">
        <v>69</v>
      </c>
      <c r="AW20" s="90">
        <v>0.1</v>
      </c>
      <c r="AX20" s="91">
        <v>43.789690515828</v>
      </c>
      <c r="AY20" s="92">
        <v>19.559695517535747</v>
      </c>
      <c r="AZ20" s="93">
        <v>100.00957360270452</v>
      </c>
      <c r="BA20" s="38">
        <v>86</v>
      </c>
      <c r="BB20" s="82">
        <v>74.2</v>
      </c>
      <c r="BC20" s="82">
        <v>68.8</v>
      </c>
      <c r="BD20" s="90">
        <v>50.490861618799</v>
      </c>
      <c r="BE20" s="90">
        <v>49.1216931216931</v>
      </c>
      <c r="BF20" s="90">
        <v>34.9836065573771</v>
      </c>
      <c r="BG20" s="90">
        <v>63.1820701671022</v>
      </c>
      <c r="BH20" s="94">
        <v>84.2004359898173</v>
      </c>
    </row>
    <row r="21" spans="1:60" ht="12.75">
      <c r="A21" s="19" t="s">
        <v>9</v>
      </c>
      <c r="B21" s="43">
        <v>0</v>
      </c>
      <c r="C21" s="49">
        <v>0</v>
      </c>
      <c r="D21" s="52">
        <v>0</v>
      </c>
      <c r="E21" s="33">
        <v>718.5104812594479</v>
      </c>
      <c r="F21" s="35">
        <v>211.42227832441884</v>
      </c>
      <c r="G21" s="37">
        <v>4</v>
      </c>
      <c r="H21" s="40">
        <v>4</v>
      </c>
      <c r="I21" s="19" t="s">
        <v>9</v>
      </c>
      <c r="J21" s="115">
        <v>6</v>
      </c>
      <c r="K21" s="115">
        <v>0</v>
      </c>
      <c r="L21" s="116">
        <v>10</v>
      </c>
      <c r="M21" s="117">
        <v>2</v>
      </c>
      <c r="N21" s="120">
        <v>40</v>
      </c>
      <c r="O21" s="37">
        <v>560</v>
      </c>
      <c r="P21" s="119">
        <v>2.1</v>
      </c>
      <c r="Q21" s="19" t="s">
        <v>9</v>
      </c>
      <c r="R21" s="65">
        <v>0</v>
      </c>
      <c r="S21" s="66">
        <v>0</v>
      </c>
      <c r="T21" s="66">
        <v>1</v>
      </c>
      <c r="U21" s="66">
        <v>1</v>
      </c>
      <c r="V21" s="67">
        <v>4</v>
      </c>
      <c r="W21" s="43">
        <v>7</v>
      </c>
      <c r="X21" s="68">
        <v>17</v>
      </c>
      <c r="Y21" s="69">
        <v>3</v>
      </c>
      <c r="Z21" s="19" t="s">
        <v>9</v>
      </c>
      <c r="AA21" s="91">
        <v>3379.72281370743</v>
      </c>
      <c r="AB21" s="142">
        <v>4.10870252569265</v>
      </c>
      <c r="AC21" s="84">
        <v>4.658</v>
      </c>
      <c r="AD21" s="143">
        <v>17.2</v>
      </c>
      <c r="AE21" s="150">
        <v>0.5936536519740764</v>
      </c>
      <c r="AF21" s="37">
        <v>37</v>
      </c>
      <c r="AG21" s="145">
        <v>0.23419083137474084</v>
      </c>
      <c r="AH21" s="146">
        <v>0.03351938902741415</v>
      </c>
      <c r="AI21" s="151">
        <v>19.83</v>
      </c>
      <c r="AJ21" s="147">
        <v>0.48</v>
      </c>
      <c r="AK21" s="147">
        <v>1.7</v>
      </c>
      <c r="AL21" s="94">
        <v>69.6965136305181</v>
      </c>
      <c r="AM21" s="19" t="s">
        <v>9</v>
      </c>
      <c r="AN21" s="71"/>
      <c r="AO21" s="71">
        <v>50.1</v>
      </c>
      <c r="AP21" s="71">
        <v>41.6</v>
      </c>
      <c r="AQ21" s="84">
        <v>54.7893658536585</v>
      </c>
      <c r="AR21" s="89">
        <v>123</v>
      </c>
      <c r="AS21" s="44">
        <v>740</v>
      </c>
      <c r="AT21" s="38">
        <v>33</v>
      </c>
      <c r="AU21" s="43">
        <v>66</v>
      </c>
      <c r="AV21" s="43">
        <v>79</v>
      </c>
      <c r="AW21" s="90">
        <v>5.274</v>
      </c>
      <c r="AX21" s="91">
        <v>403.017997873205</v>
      </c>
      <c r="AY21" s="92">
        <v>21.419155014334684</v>
      </c>
      <c r="AZ21" s="93">
        <v>104.03589578391133</v>
      </c>
      <c r="BA21" s="38">
        <v>58</v>
      </c>
      <c r="BB21" s="82">
        <v>86</v>
      </c>
      <c r="BC21" s="82">
        <v>80.7</v>
      </c>
      <c r="BD21" s="84">
        <v>73.2109300731767</v>
      </c>
      <c r="BE21" s="84">
        <v>69.3983264709789</v>
      </c>
      <c r="BF21" s="84">
        <v>54.7966252220249</v>
      </c>
      <c r="BG21" s="90">
        <v>58.0568061808682</v>
      </c>
      <c r="BH21" s="94">
        <v>90.1641033802548</v>
      </c>
    </row>
    <row r="22" spans="1:60" ht="12.75">
      <c r="A22" s="19" t="s">
        <v>62</v>
      </c>
      <c r="B22" s="43">
        <v>0</v>
      </c>
      <c r="C22" s="53">
        <v>36</v>
      </c>
      <c r="D22" s="54">
        <v>76</v>
      </c>
      <c r="E22" s="33">
        <v>715.1041926894861</v>
      </c>
      <c r="F22" s="35">
        <v>1813.8678109204407</v>
      </c>
      <c r="G22" s="37">
        <v>5</v>
      </c>
      <c r="H22" s="40">
        <v>5</v>
      </c>
      <c r="I22" s="19" t="s">
        <v>62</v>
      </c>
      <c r="J22" s="115">
        <v>6</v>
      </c>
      <c r="K22" s="115">
        <v>1</v>
      </c>
      <c r="L22" s="122">
        <v>10</v>
      </c>
      <c r="M22" s="117">
        <v>0</v>
      </c>
      <c r="N22" s="118">
        <v>70</v>
      </c>
      <c r="O22" s="37">
        <v>685</v>
      </c>
      <c r="P22" s="119">
        <v>1.9</v>
      </c>
      <c r="Q22" s="19" t="s">
        <v>62</v>
      </c>
      <c r="R22" s="65">
        <v>0</v>
      </c>
      <c r="S22" s="66">
        <v>0</v>
      </c>
      <c r="T22" s="66">
        <v>0</v>
      </c>
      <c r="U22" s="66">
        <v>0</v>
      </c>
      <c r="V22" s="67">
        <v>1</v>
      </c>
      <c r="W22" s="43">
        <v>3</v>
      </c>
      <c r="X22" s="68">
        <v>51</v>
      </c>
      <c r="Y22" s="69">
        <v>2</v>
      </c>
      <c r="Z22" s="19" t="s">
        <v>62</v>
      </c>
      <c r="AA22" s="91">
        <v>272.247291126981</v>
      </c>
      <c r="AB22" s="142">
        <v>1.78597211630543</v>
      </c>
      <c r="AC22" s="84">
        <v>13.211</v>
      </c>
      <c r="AD22" s="143">
        <v>-0.7</v>
      </c>
      <c r="AE22" s="152">
        <v>0.571716972307808</v>
      </c>
      <c r="AF22" s="37">
        <v>155</v>
      </c>
      <c r="AG22" s="145">
        <v>0.037101841587009014</v>
      </c>
      <c r="AH22" s="146">
        <v>0.04158967058989083</v>
      </c>
      <c r="AI22" s="147">
        <v>7.46</v>
      </c>
      <c r="AJ22" s="147">
        <v>0.02</v>
      </c>
      <c r="AK22" s="147">
        <v>0.3</v>
      </c>
      <c r="AL22" s="94">
        <v>47.3279196197575</v>
      </c>
      <c r="AM22" s="19" t="s">
        <v>62</v>
      </c>
      <c r="AN22" s="71"/>
      <c r="AO22" s="71">
        <v>71.3</v>
      </c>
      <c r="AP22" s="71"/>
      <c r="AQ22" s="84">
        <v>46.1200975609756</v>
      </c>
      <c r="AR22" s="89">
        <v>218.9</v>
      </c>
      <c r="AS22" s="44">
        <v>1100</v>
      </c>
      <c r="AT22" s="38">
        <v>74</v>
      </c>
      <c r="AU22" s="43">
        <v>73</v>
      </c>
      <c r="AV22" s="43">
        <v>77</v>
      </c>
      <c r="AW22" s="90">
        <v>3.23</v>
      </c>
      <c r="AX22" s="91">
        <v>391.585440962982</v>
      </c>
      <c r="AY22" s="92">
        <v>10.237542073495645</v>
      </c>
      <c r="AZ22" s="93">
        <v>50.579817874354916</v>
      </c>
      <c r="BA22" s="38">
        <v>46</v>
      </c>
      <c r="BB22" s="38">
        <v>67.2</v>
      </c>
      <c r="BC22" s="38">
        <v>54.1</v>
      </c>
      <c r="BD22" s="90">
        <v>38.4635740295881</v>
      </c>
      <c r="BE22" s="90">
        <v>30.7944666114904</v>
      </c>
      <c r="BF22" s="90">
        <v>34.3349938880938</v>
      </c>
      <c r="BG22" s="84"/>
      <c r="BH22" s="94">
        <v>73.237165173436</v>
      </c>
    </row>
    <row r="23" spans="1:60" ht="12.75">
      <c r="A23" s="19" t="s">
        <v>55</v>
      </c>
      <c r="B23" s="43">
        <v>0</v>
      </c>
      <c r="C23" s="49">
        <v>0</v>
      </c>
      <c r="D23" s="52">
        <v>0</v>
      </c>
      <c r="E23" s="33">
        <v>172.87290146160024</v>
      </c>
      <c r="F23" s="35">
        <v>3965.2173251024583</v>
      </c>
      <c r="G23" s="37">
        <v>4</v>
      </c>
      <c r="H23" s="40">
        <v>3</v>
      </c>
      <c r="I23" s="19" t="s">
        <v>55</v>
      </c>
      <c r="J23" s="115">
        <v>6</v>
      </c>
      <c r="K23" s="115">
        <v>1</v>
      </c>
      <c r="L23" s="116">
        <v>30</v>
      </c>
      <c r="M23" s="117">
        <v>3</v>
      </c>
      <c r="N23" s="118">
        <v>28.5</v>
      </c>
      <c r="O23" s="37">
        <v>770</v>
      </c>
      <c r="P23" s="119">
        <v>2.1</v>
      </c>
      <c r="Q23" s="19" t="s">
        <v>55</v>
      </c>
      <c r="R23" s="65">
        <v>0</v>
      </c>
      <c r="S23" s="66">
        <v>0</v>
      </c>
      <c r="T23" s="66">
        <v>0</v>
      </c>
      <c r="U23" s="66">
        <v>0</v>
      </c>
      <c r="V23" s="67">
        <v>2</v>
      </c>
      <c r="W23" s="43">
        <v>4</v>
      </c>
      <c r="X23" s="68">
        <v>25</v>
      </c>
      <c r="Y23" s="69">
        <v>3</v>
      </c>
      <c r="Z23" s="19" t="s">
        <v>55</v>
      </c>
      <c r="AA23" s="91">
        <v>1598.99120420079</v>
      </c>
      <c r="AB23" s="142">
        <v>-0.905985542227057</v>
      </c>
      <c r="AC23" s="84">
        <v>4.999</v>
      </c>
      <c r="AD23" s="143">
        <v>-1.4</v>
      </c>
      <c r="AE23" s="144">
        <v>0.6447737454025693</v>
      </c>
      <c r="AF23" s="37">
        <v>45</v>
      </c>
      <c r="AG23" s="145">
        <v>0.34344068991820764</v>
      </c>
      <c r="AH23" s="146">
        <v>0.05832754586689342</v>
      </c>
      <c r="AI23" s="147">
        <v>23.44</v>
      </c>
      <c r="AJ23" s="147">
        <v>1.78</v>
      </c>
      <c r="AK23" s="147">
        <v>1.63</v>
      </c>
      <c r="AL23" s="94">
        <v>65.1991249746463</v>
      </c>
      <c r="AM23" s="19" t="s">
        <v>55</v>
      </c>
      <c r="AN23" s="71">
        <v>14.8</v>
      </c>
      <c r="AO23" s="71">
        <v>38.4</v>
      </c>
      <c r="AP23" s="71">
        <v>44.6</v>
      </c>
      <c r="AQ23" s="84">
        <v>48.0811707317073</v>
      </c>
      <c r="AR23" s="89">
        <v>112.4</v>
      </c>
      <c r="AS23" s="44">
        <v>810</v>
      </c>
      <c r="AT23" s="38">
        <v>13</v>
      </c>
      <c r="AU23" s="43">
        <v>73</v>
      </c>
      <c r="AV23" s="43">
        <v>77</v>
      </c>
      <c r="AW23" s="90">
        <v>7.056</v>
      </c>
      <c r="AX23" s="91">
        <v>420.392719431</v>
      </c>
      <c r="AY23" s="92">
        <v>11.386902883890471</v>
      </c>
      <c r="AZ23" s="93">
        <v>55.70335000384671</v>
      </c>
      <c r="BA23" s="38">
        <v>84</v>
      </c>
      <c r="BB23" s="38">
        <v>48.7</v>
      </c>
      <c r="BC23" s="38">
        <v>38.6</v>
      </c>
      <c r="BD23" s="84">
        <v>42.8351932551967</v>
      </c>
      <c r="BE23" s="84">
        <v>32.5295888490247</v>
      </c>
      <c r="BF23" s="84">
        <v>46.1089642825954</v>
      </c>
      <c r="BG23" s="84"/>
      <c r="BH23" s="94">
        <v>68.4100634667144</v>
      </c>
    </row>
    <row r="24" spans="1:60" ht="12.75">
      <c r="A24" s="19" t="s">
        <v>10</v>
      </c>
      <c r="B24" s="43">
        <v>0</v>
      </c>
      <c r="C24" s="49">
        <v>0</v>
      </c>
      <c r="D24" s="52">
        <v>0</v>
      </c>
      <c r="E24" s="33">
        <v>73.18193591266059</v>
      </c>
      <c r="F24" s="35">
        <v>0</v>
      </c>
      <c r="G24" s="38">
        <v>4</v>
      </c>
      <c r="H24" s="41">
        <v>2</v>
      </c>
      <c r="I24" s="19" t="s">
        <v>10</v>
      </c>
      <c r="J24" s="115">
        <v>5</v>
      </c>
      <c r="K24" s="115">
        <v>0</v>
      </c>
      <c r="L24" s="116">
        <v>30</v>
      </c>
      <c r="M24" s="117">
        <v>5</v>
      </c>
      <c r="N24" s="118">
        <v>57.2</v>
      </c>
      <c r="O24" s="37">
        <v>1225</v>
      </c>
      <c r="P24" s="119">
        <v>2.9</v>
      </c>
      <c r="Q24" s="19" t="s">
        <v>10</v>
      </c>
      <c r="R24" s="65">
        <v>1</v>
      </c>
      <c r="S24" s="66">
        <v>0</v>
      </c>
      <c r="T24" s="66">
        <v>1</v>
      </c>
      <c r="U24" s="66">
        <v>1</v>
      </c>
      <c r="V24" s="67">
        <v>6</v>
      </c>
      <c r="W24" s="43">
        <v>5</v>
      </c>
      <c r="X24" s="68">
        <v>33</v>
      </c>
      <c r="Y24" s="69">
        <v>4</v>
      </c>
      <c r="Z24" s="19" t="s">
        <v>10</v>
      </c>
      <c r="AA24" s="91">
        <v>1905.64550566265</v>
      </c>
      <c r="AB24" s="142">
        <v>3.02124597547365</v>
      </c>
      <c r="AC24" s="84">
        <v>3.469</v>
      </c>
      <c r="AD24" s="143">
        <v>-2.4</v>
      </c>
      <c r="AE24" s="150">
        <v>0.8598288711012972</v>
      </c>
      <c r="AF24" s="37">
        <v>37</v>
      </c>
      <c r="AG24" s="149">
        <v>0.6621804551696501</v>
      </c>
      <c r="AH24" s="146">
        <v>0.11191162463348943</v>
      </c>
      <c r="AI24" s="151">
        <v>7.03</v>
      </c>
      <c r="AJ24" s="147">
        <v>2.75</v>
      </c>
      <c r="AK24" s="147">
        <v>1.36</v>
      </c>
      <c r="AL24" s="94">
        <v>50.5264201524567</v>
      </c>
      <c r="AM24" s="19" t="s">
        <v>10</v>
      </c>
      <c r="AN24" s="71"/>
      <c r="AO24" s="71">
        <v>42.1</v>
      </c>
      <c r="AP24" s="71">
        <v>38.6</v>
      </c>
      <c r="AQ24" s="84">
        <v>54.4750243902439</v>
      </c>
      <c r="AR24" s="89"/>
      <c r="AS24" s="44">
        <v>650</v>
      </c>
      <c r="AT24" s="38">
        <v>24</v>
      </c>
      <c r="AU24" s="43">
        <v>67</v>
      </c>
      <c r="AV24" s="43">
        <v>72</v>
      </c>
      <c r="AW24" s="90">
        <v>3.106</v>
      </c>
      <c r="AX24" s="91">
        <v>808.977705088547</v>
      </c>
      <c r="AY24" s="92">
        <v>17.408474942987247</v>
      </c>
      <c r="AZ24" s="93">
        <v>37.45204619760509</v>
      </c>
      <c r="BA24" s="38">
        <v>73</v>
      </c>
      <c r="BB24" s="38">
        <v>70.3</v>
      </c>
      <c r="BC24" s="38"/>
      <c r="BD24" s="84">
        <v>35.4807175326262</v>
      </c>
      <c r="BE24" s="84">
        <v>31.5867231360189</v>
      </c>
      <c r="BF24" s="84">
        <v>33.6326658322904</v>
      </c>
      <c r="BG24" s="90">
        <v>73.1063829787234</v>
      </c>
      <c r="BH24" s="85">
        <v>75.8426408792433</v>
      </c>
    </row>
    <row r="25" spans="1:60" ht="12.75">
      <c r="A25" s="19" t="s">
        <v>60</v>
      </c>
      <c r="B25" s="43">
        <v>0</v>
      </c>
      <c r="C25" s="49">
        <v>0</v>
      </c>
      <c r="D25" s="52">
        <v>0</v>
      </c>
      <c r="E25" s="33">
        <v>99.46755602363818</v>
      </c>
      <c r="F25" s="35">
        <v>0</v>
      </c>
      <c r="G25" s="37">
        <v>4</v>
      </c>
      <c r="H25" s="40">
        <v>2</v>
      </c>
      <c r="I25" s="19" t="s">
        <v>60</v>
      </c>
      <c r="J25" s="115">
        <v>6</v>
      </c>
      <c r="K25" s="115">
        <v>0</v>
      </c>
      <c r="L25" s="116">
        <v>30</v>
      </c>
      <c r="M25" s="117">
        <v>1</v>
      </c>
      <c r="N25" s="120"/>
      <c r="O25" s="38">
        <v>553</v>
      </c>
      <c r="P25" s="119">
        <v>1.9</v>
      </c>
      <c r="Q25" s="19" t="s">
        <v>60</v>
      </c>
      <c r="R25" s="65">
        <v>0</v>
      </c>
      <c r="S25" s="66">
        <v>0</v>
      </c>
      <c r="T25" s="66">
        <v>0</v>
      </c>
      <c r="U25" s="66">
        <v>1</v>
      </c>
      <c r="V25" s="67">
        <v>3</v>
      </c>
      <c r="W25" s="43">
        <v>1</v>
      </c>
      <c r="X25" s="68">
        <v>48</v>
      </c>
      <c r="Y25" s="69">
        <v>4</v>
      </c>
      <c r="Z25" s="19" t="s">
        <v>60</v>
      </c>
      <c r="AA25" s="91">
        <v>26322.0779336275</v>
      </c>
      <c r="AB25" s="142">
        <v>-7.75898518297015</v>
      </c>
      <c r="AC25" s="84">
        <v>4.453</v>
      </c>
      <c r="AD25" s="143">
        <v>26.2</v>
      </c>
      <c r="AE25" s="144">
        <v>0.7858472647358921</v>
      </c>
      <c r="AF25" s="37">
        <v>136</v>
      </c>
      <c r="AG25" s="153">
        <v>1.4123182396865461</v>
      </c>
      <c r="AH25" s="146">
        <v>0.02685406673855294</v>
      </c>
      <c r="AI25" s="151">
        <v>29.17</v>
      </c>
      <c r="AJ25" s="147">
        <v>1.79</v>
      </c>
      <c r="AK25" s="147">
        <v>1.55</v>
      </c>
      <c r="AL25" s="94"/>
      <c r="AM25" s="19" t="s">
        <v>60</v>
      </c>
      <c r="AN25" s="71"/>
      <c r="AO25" s="95">
        <v>76.8</v>
      </c>
      <c r="AP25" s="71"/>
      <c r="AQ25" s="84">
        <v>51.1000975609756</v>
      </c>
      <c r="AR25" s="89">
        <v>209.4</v>
      </c>
      <c r="AS25" s="44">
        <v>680</v>
      </c>
      <c r="AT25" s="38"/>
      <c r="AU25" s="43">
        <v>51</v>
      </c>
      <c r="AV25" s="43">
        <v>33</v>
      </c>
      <c r="AW25" s="90">
        <v>3.204</v>
      </c>
      <c r="AX25" s="91">
        <v>255.825162555909</v>
      </c>
      <c r="AY25" s="92">
        <v>32.35568413239184</v>
      </c>
      <c r="AZ25" s="93">
        <v>57.309741175674446</v>
      </c>
      <c r="BA25" s="38">
        <v>43</v>
      </c>
      <c r="BB25" s="38">
        <v>87</v>
      </c>
      <c r="BC25" s="38">
        <v>80.5</v>
      </c>
      <c r="BD25" s="90">
        <v>58.2490138912708</v>
      </c>
      <c r="BE25" s="90">
        <v>56.6426364572606</v>
      </c>
      <c r="BF25" s="90">
        <v>31.9770264412657</v>
      </c>
      <c r="BG25" s="84"/>
      <c r="BH25" s="94">
        <v>82.5208692151378</v>
      </c>
    </row>
    <row r="26" spans="1:60" ht="12.75">
      <c r="A26" s="19" t="s">
        <v>11</v>
      </c>
      <c r="B26" s="43">
        <v>0</v>
      </c>
      <c r="C26" s="49">
        <v>0</v>
      </c>
      <c r="D26" s="52">
        <v>0</v>
      </c>
      <c r="E26" s="33">
        <v>4236.916614362606</v>
      </c>
      <c r="F26" s="35">
        <v>916.431076390924</v>
      </c>
      <c r="G26" s="38">
        <v>4</v>
      </c>
      <c r="H26" s="41">
        <v>2</v>
      </c>
      <c r="I26" s="19" t="s">
        <v>11</v>
      </c>
      <c r="J26" s="115">
        <v>5</v>
      </c>
      <c r="K26" s="115">
        <v>0</v>
      </c>
      <c r="L26" s="116"/>
      <c r="M26" s="117">
        <v>2</v>
      </c>
      <c r="N26" s="120"/>
      <c r="O26" s="117">
        <v>405</v>
      </c>
      <c r="P26" s="119">
        <v>2.8</v>
      </c>
      <c r="Q26" s="19" t="s">
        <v>11</v>
      </c>
      <c r="R26" s="65">
        <v>0</v>
      </c>
      <c r="S26" s="66">
        <v>0</v>
      </c>
      <c r="T26" s="66">
        <v>0</v>
      </c>
      <c r="U26" s="66">
        <v>0</v>
      </c>
      <c r="V26" s="67">
        <v>2</v>
      </c>
      <c r="W26" s="43">
        <v>0</v>
      </c>
      <c r="X26" s="68">
        <v>97.5</v>
      </c>
      <c r="Y26" s="69">
        <v>4</v>
      </c>
      <c r="Z26" s="19" t="s">
        <v>11</v>
      </c>
      <c r="AA26" s="91">
        <v>661.042894330811</v>
      </c>
      <c r="AB26" s="142">
        <v>-4.47133381868025</v>
      </c>
      <c r="AC26" s="84">
        <v>15.064</v>
      </c>
      <c r="AD26" s="143">
        <v>-17</v>
      </c>
      <c r="AE26" s="144">
        <v>0.8476655441862884</v>
      </c>
      <c r="AF26" s="37">
        <v>84</v>
      </c>
      <c r="AG26" s="145">
        <v>0.18626994436410874</v>
      </c>
      <c r="AH26" s="146">
        <v>0.013254624428007728</v>
      </c>
      <c r="AI26" s="147">
        <v>2.18</v>
      </c>
      <c r="AJ26" s="147">
        <v>0.66</v>
      </c>
      <c r="AK26" s="147">
        <v>2.19</v>
      </c>
      <c r="AL26" s="94">
        <v>59.4479025443654</v>
      </c>
      <c r="AM26" s="19" t="s">
        <v>11</v>
      </c>
      <c r="AN26" s="71"/>
      <c r="AO26" s="71">
        <v>50</v>
      </c>
      <c r="AP26" s="71"/>
      <c r="AQ26" s="84">
        <v>57.3145853658537</v>
      </c>
      <c r="AR26" s="89">
        <v>67.2</v>
      </c>
      <c r="AS26" s="44">
        <v>450</v>
      </c>
      <c r="AT26" s="38">
        <v>75</v>
      </c>
      <c r="AU26" s="43">
        <v>95</v>
      </c>
      <c r="AV26" s="43">
        <v>97</v>
      </c>
      <c r="AW26" s="90">
        <v>2.364</v>
      </c>
      <c r="AX26" s="91">
        <v>93.82</v>
      </c>
      <c r="AY26" s="92">
        <v>4.938525691588841</v>
      </c>
      <c r="AZ26" s="93">
        <v>57.5395667787444</v>
      </c>
      <c r="BA26" s="38">
        <v>60</v>
      </c>
      <c r="BB26" s="38">
        <v>60.5</v>
      </c>
      <c r="BC26" s="38"/>
      <c r="BD26" s="84">
        <v>48.4031202367076</v>
      </c>
      <c r="BE26" s="84">
        <v>41.1823989921713</v>
      </c>
      <c r="BF26" s="84">
        <v>47.2393982622228</v>
      </c>
      <c r="BG26" s="90">
        <v>82.6522900186426</v>
      </c>
      <c r="BH26" s="85">
        <v>72.0075077518822</v>
      </c>
    </row>
    <row r="27" spans="1:60" ht="12.75">
      <c r="A27" s="19" t="s">
        <v>12</v>
      </c>
      <c r="B27" s="43">
        <v>5</v>
      </c>
      <c r="C27" s="53">
        <v>1010</v>
      </c>
      <c r="D27" s="54">
        <v>26</v>
      </c>
      <c r="E27" s="33">
        <v>117.5765352412059</v>
      </c>
      <c r="F27" s="35">
        <v>259.22181610804364</v>
      </c>
      <c r="G27" s="37">
        <v>4</v>
      </c>
      <c r="H27" s="40">
        <v>2</v>
      </c>
      <c r="I27" s="19" t="s">
        <v>12</v>
      </c>
      <c r="J27" s="115">
        <v>6</v>
      </c>
      <c r="K27" s="115">
        <v>0</v>
      </c>
      <c r="L27" s="116">
        <v>30</v>
      </c>
      <c r="M27" s="117">
        <v>4</v>
      </c>
      <c r="N27" s="120"/>
      <c r="O27" s="37">
        <v>690</v>
      </c>
      <c r="P27" s="119">
        <v>2.4</v>
      </c>
      <c r="Q27" s="19" t="s">
        <v>12</v>
      </c>
      <c r="R27" s="65">
        <v>0</v>
      </c>
      <c r="S27" s="66">
        <v>1</v>
      </c>
      <c r="T27" s="66">
        <v>0</v>
      </c>
      <c r="U27" s="66">
        <v>1</v>
      </c>
      <c r="V27" s="67">
        <v>1</v>
      </c>
      <c r="W27" s="43">
        <v>5</v>
      </c>
      <c r="X27" s="68">
        <v>75</v>
      </c>
      <c r="Y27" s="69">
        <v>3</v>
      </c>
      <c r="Z27" s="19" t="s">
        <v>12</v>
      </c>
      <c r="AA27" s="91">
        <v>616.65093655413</v>
      </c>
      <c r="AB27" s="142">
        <v>6.18721217378022</v>
      </c>
      <c r="AC27" s="84">
        <v>12.255</v>
      </c>
      <c r="AD27" s="143">
        <v>-5</v>
      </c>
      <c r="AE27" s="144">
        <v>0.7940626946232094</v>
      </c>
      <c r="AF27" s="37">
        <v>16</v>
      </c>
      <c r="AG27" s="149">
        <v>0.06483137620862171</v>
      </c>
      <c r="AH27" s="146">
        <v>0.010040173998643128</v>
      </c>
      <c r="AI27" s="147">
        <v>2</v>
      </c>
      <c r="AJ27" s="147">
        <v>0.55</v>
      </c>
      <c r="AK27" s="147">
        <v>0.3</v>
      </c>
      <c r="AL27" s="94">
        <v>58.8444576772572</v>
      </c>
      <c r="AM27" s="19" t="s">
        <v>12</v>
      </c>
      <c r="AN27" s="71">
        <v>23</v>
      </c>
      <c r="AO27" s="71">
        <v>44.2</v>
      </c>
      <c r="AP27" s="71">
        <v>30</v>
      </c>
      <c r="AQ27" s="84">
        <v>52.4790243902439</v>
      </c>
      <c r="AR27" s="89">
        <v>117.3</v>
      </c>
      <c r="AS27" s="44">
        <v>720</v>
      </c>
      <c r="AT27" s="38">
        <v>46</v>
      </c>
      <c r="AU27" s="43">
        <v>63</v>
      </c>
      <c r="AV27" s="43">
        <v>72</v>
      </c>
      <c r="AW27" s="90">
        <v>1.4</v>
      </c>
      <c r="AX27" s="91">
        <v>378.089049551151</v>
      </c>
      <c r="AY27" s="92">
        <v>2.710383737697574</v>
      </c>
      <c r="AZ27" s="93">
        <v>21.761469431183414</v>
      </c>
      <c r="BA27" s="38">
        <v>22</v>
      </c>
      <c r="BB27" s="38">
        <v>35.9</v>
      </c>
      <c r="BC27" s="38">
        <v>22.8</v>
      </c>
      <c r="BD27" s="84">
        <v>48.6142097572</v>
      </c>
      <c r="BE27" s="84">
        <v>42.3617366152</v>
      </c>
      <c r="BF27" s="84">
        <v>59</v>
      </c>
      <c r="BG27" s="90">
        <v>91.202480672216</v>
      </c>
      <c r="BH27" s="85">
        <v>80.5434493949934</v>
      </c>
    </row>
    <row r="28" spans="1:60" ht="12.75">
      <c r="A28" s="19" t="s">
        <v>13</v>
      </c>
      <c r="B28" s="43">
        <v>0</v>
      </c>
      <c r="C28" s="49">
        <v>0</v>
      </c>
      <c r="D28" s="52">
        <v>0</v>
      </c>
      <c r="E28" s="33">
        <v>10.298896873712637</v>
      </c>
      <c r="F28" s="35">
        <v>0</v>
      </c>
      <c r="G28" s="37">
        <v>3</v>
      </c>
      <c r="H28" s="40">
        <v>1</v>
      </c>
      <c r="I28" s="19" t="s">
        <v>13</v>
      </c>
      <c r="J28" s="115">
        <v>6</v>
      </c>
      <c r="K28" s="115">
        <v>0</v>
      </c>
      <c r="L28" s="116">
        <v>50</v>
      </c>
      <c r="M28" s="117">
        <v>6</v>
      </c>
      <c r="N28" s="120">
        <v>40</v>
      </c>
      <c r="O28" s="37">
        <v>1070</v>
      </c>
      <c r="P28" s="119">
        <v>3.3</v>
      </c>
      <c r="Q28" s="19" t="s">
        <v>13</v>
      </c>
      <c r="R28" s="65">
        <v>1</v>
      </c>
      <c r="S28" s="66">
        <v>1</v>
      </c>
      <c r="T28" s="66">
        <v>0</v>
      </c>
      <c r="U28" s="66">
        <v>1</v>
      </c>
      <c r="V28" s="67">
        <v>5</v>
      </c>
      <c r="W28" s="43">
        <v>7</v>
      </c>
      <c r="X28" s="68">
        <v>28.5</v>
      </c>
      <c r="Y28" s="69">
        <v>3</v>
      </c>
      <c r="Z28" s="19" t="s">
        <v>13</v>
      </c>
      <c r="AA28" s="91">
        <v>13769.8089291145</v>
      </c>
      <c r="AB28" s="142">
        <v>-0.37240559846316</v>
      </c>
      <c r="AC28" s="84">
        <v>-1.406</v>
      </c>
      <c r="AD28" s="143">
        <v>9.2</v>
      </c>
      <c r="AE28" s="144">
        <v>0.7759786711609675</v>
      </c>
      <c r="AF28" s="37">
        <v>58</v>
      </c>
      <c r="AG28" s="145">
        <v>0.7140568499107429</v>
      </c>
      <c r="AH28" s="146">
        <v>0.32075791842056944</v>
      </c>
      <c r="AI28" s="147">
        <v>56.98</v>
      </c>
      <c r="AJ28" s="147">
        <v>3.34</v>
      </c>
      <c r="AK28" s="147">
        <v>5.76</v>
      </c>
      <c r="AL28" s="94">
        <v>77.2636936432928</v>
      </c>
      <c r="AM28" s="19" t="s">
        <v>13</v>
      </c>
      <c r="AN28" s="71"/>
      <c r="AO28" s="71">
        <v>33</v>
      </c>
      <c r="AP28" s="71">
        <v>42.1</v>
      </c>
      <c r="AQ28" s="84">
        <v>56.7356585365854</v>
      </c>
      <c r="AR28" s="89">
        <v>74.9</v>
      </c>
      <c r="AS28" s="44">
        <v>520</v>
      </c>
      <c r="AT28" s="38">
        <v>5</v>
      </c>
      <c r="AU28" s="43">
        <v>55</v>
      </c>
      <c r="AV28" s="43">
        <v>38</v>
      </c>
      <c r="AW28" s="90">
        <v>7.882</v>
      </c>
      <c r="AX28" s="91">
        <v>353.63026511913</v>
      </c>
      <c r="AY28" s="92">
        <v>31.099031914692603</v>
      </c>
      <c r="AZ28" s="93">
        <v>533.6436413108518</v>
      </c>
      <c r="BA28" s="38">
        <v>88</v>
      </c>
      <c r="BB28" s="82">
        <v>85.4</v>
      </c>
      <c r="BC28" s="82">
        <v>81.3</v>
      </c>
      <c r="BD28" s="90">
        <v>74.7011497996808</v>
      </c>
      <c r="BE28" s="90">
        <v>76.240157480315</v>
      </c>
      <c r="BF28" s="90">
        <v>36.0408607659792</v>
      </c>
      <c r="BG28" s="84"/>
      <c r="BH28" s="94">
        <v>95.8164807991137</v>
      </c>
    </row>
    <row r="29" spans="1:60" ht="12.75">
      <c r="A29" s="19" t="s">
        <v>14</v>
      </c>
      <c r="B29" s="43">
        <v>0</v>
      </c>
      <c r="C29" s="49">
        <v>0</v>
      </c>
      <c r="D29" s="52">
        <v>0</v>
      </c>
      <c r="E29" s="33">
        <v>136.97880556646268</v>
      </c>
      <c r="F29" s="35">
        <v>0</v>
      </c>
      <c r="G29" s="38">
        <v>4</v>
      </c>
      <c r="H29" s="41">
        <v>2</v>
      </c>
      <c r="I29" s="19" t="s">
        <v>14</v>
      </c>
      <c r="J29" s="115">
        <v>5</v>
      </c>
      <c r="K29" s="115">
        <v>0</v>
      </c>
      <c r="L29" s="116">
        <v>30</v>
      </c>
      <c r="M29" s="117">
        <v>7</v>
      </c>
      <c r="N29" s="118">
        <v>18.5</v>
      </c>
      <c r="O29" s="37">
        <v>434</v>
      </c>
      <c r="P29" s="119">
        <v>2.3</v>
      </c>
      <c r="Q29" s="19" t="s">
        <v>14</v>
      </c>
      <c r="R29" s="65">
        <v>1</v>
      </c>
      <c r="S29" s="66">
        <v>1</v>
      </c>
      <c r="T29" s="66">
        <v>0</v>
      </c>
      <c r="U29" s="66">
        <v>0</v>
      </c>
      <c r="V29" s="67">
        <v>3</v>
      </c>
      <c r="W29" s="43">
        <v>9</v>
      </c>
      <c r="X29" s="68">
        <v>54</v>
      </c>
      <c r="Y29" s="69">
        <v>2</v>
      </c>
      <c r="Z29" s="19" t="s">
        <v>14</v>
      </c>
      <c r="AA29" s="91">
        <v>1095.4408531725</v>
      </c>
      <c r="AB29" s="142">
        <v>1.60936685188221</v>
      </c>
      <c r="AC29" s="84">
        <v>2.056</v>
      </c>
      <c r="AD29" s="143">
        <v>-6.3</v>
      </c>
      <c r="AE29" s="144">
        <v>0.7502713461087291</v>
      </c>
      <c r="AF29" s="37">
        <v>27</v>
      </c>
      <c r="AG29" s="145">
        <v>0.43474836007266254</v>
      </c>
      <c r="AH29" s="146">
        <v>0.017934124867272014</v>
      </c>
      <c r="AI29" s="147">
        <v>28.97</v>
      </c>
      <c r="AJ29" s="147">
        <v>2.02</v>
      </c>
      <c r="AK29" s="147">
        <v>5.29</v>
      </c>
      <c r="AL29" s="94"/>
      <c r="AM29" s="19" t="s">
        <v>14</v>
      </c>
      <c r="AN29" s="44">
        <v>59.3</v>
      </c>
      <c r="AO29" s="71">
        <v>57.9</v>
      </c>
      <c r="AP29" s="44">
        <v>48.4</v>
      </c>
      <c r="AQ29" s="84">
        <v>59.147512195122</v>
      </c>
      <c r="AR29" s="89">
        <v>99.4</v>
      </c>
      <c r="AS29" s="44">
        <v>690</v>
      </c>
      <c r="AT29" s="38">
        <v>29</v>
      </c>
      <c r="AU29" s="43">
        <v>95</v>
      </c>
      <c r="AV29" s="43">
        <v>95</v>
      </c>
      <c r="AW29" s="90">
        <v>2.442</v>
      </c>
      <c r="AX29" s="91">
        <v>257.255203804696</v>
      </c>
      <c r="AY29" s="92">
        <v>10.23581077135364</v>
      </c>
      <c r="AZ29" s="93">
        <v>123.42025680074485</v>
      </c>
      <c r="BA29" s="38">
        <v>82</v>
      </c>
      <c r="BB29" s="38">
        <v>38</v>
      </c>
      <c r="BC29" s="38"/>
      <c r="BD29" s="84">
        <v>63.0395778364116</v>
      </c>
      <c r="BE29" s="84">
        <v>63.6378162450067</v>
      </c>
      <c r="BF29" s="84">
        <v>35.1514213885129</v>
      </c>
      <c r="BG29" s="84"/>
      <c r="BH29" s="85">
        <v>101.810129336516</v>
      </c>
    </row>
    <row r="30" spans="1:60" ht="12.75">
      <c r="A30" s="19" t="s">
        <v>15</v>
      </c>
      <c r="B30" s="43">
        <v>0</v>
      </c>
      <c r="C30" s="49">
        <v>0</v>
      </c>
      <c r="D30" s="52">
        <v>0</v>
      </c>
      <c r="E30" s="33">
        <v>48.273583744888775</v>
      </c>
      <c r="F30" s="35">
        <v>0</v>
      </c>
      <c r="G30" s="37">
        <v>4</v>
      </c>
      <c r="H30" s="40">
        <v>2</v>
      </c>
      <c r="I30" s="19" t="s">
        <v>15</v>
      </c>
      <c r="J30" s="115">
        <v>7</v>
      </c>
      <c r="K30" s="115">
        <v>0</v>
      </c>
      <c r="L30" s="116">
        <v>50</v>
      </c>
      <c r="M30" s="117">
        <v>12</v>
      </c>
      <c r="N30" s="120">
        <v>29.5</v>
      </c>
      <c r="O30" s="37">
        <v>552</v>
      </c>
      <c r="P30" s="119">
        <v>3.7</v>
      </c>
      <c r="Q30" s="19" t="s">
        <v>15</v>
      </c>
      <c r="R30" s="65">
        <v>2</v>
      </c>
      <c r="S30" s="66">
        <v>1</v>
      </c>
      <c r="T30" s="66">
        <v>1</v>
      </c>
      <c r="U30" s="66">
        <v>1</v>
      </c>
      <c r="V30" s="67">
        <v>5</v>
      </c>
      <c r="W30" s="43">
        <v>9</v>
      </c>
      <c r="X30" s="68">
        <v>8.5</v>
      </c>
      <c r="Y30" s="69">
        <v>4</v>
      </c>
      <c r="Z30" s="19" t="s">
        <v>15</v>
      </c>
      <c r="AA30" s="91">
        <v>1206.59842788614</v>
      </c>
      <c r="AB30" s="142">
        <v>4.01477533727848</v>
      </c>
      <c r="AC30" s="84">
        <v>10.913</v>
      </c>
      <c r="AD30" s="143">
        <v>-7</v>
      </c>
      <c r="AE30" s="144">
        <v>0.7451191406591375</v>
      </c>
      <c r="AF30" s="37">
        <v>81</v>
      </c>
      <c r="AG30" s="149">
        <v>0.4762164914853213</v>
      </c>
      <c r="AH30" s="146">
        <v>0.06611934052836009</v>
      </c>
      <c r="AI30" s="147">
        <v>24.67</v>
      </c>
      <c r="AJ30" s="147">
        <v>0.58</v>
      </c>
      <c r="AK30" s="147">
        <v>2.7</v>
      </c>
      <c r="AL30" s="94">
        <v>70.7819806173386</v>
      </c>
      <c r="AM30" s="19" t="s">
        <v>15</v>
      </c>
      <c r="AN30" s="44">
        <v>44.8</v>
      </c>
      <c r="AO30" s="95">
        <v>28.5</v>
      </c>
      <c r="AP30" s="44">
        <v>41</v>
      </c>
      <c r="AQ30" s="84">
        <v>59.6954634146342</v>
      </c>
      <c r="AR30" s="89">
        <v>90.7</v>
      </c>
      <c r="AS30" s="44">
        <v>560</v>
      </c>
      <c r="AT30" s="38">
        <v>11</v>
      </c>
      <c r="AU30" s="43">
        <v>85</v>
      </c>
      <c r="AV30" s="43">
        <v>84</v>
      </c>
      <c r="AW30" s="90">
        <v>2.273</v>
      </c>
      <c r="AX30" s="91">
        <v>202.936413155414</v>
      </c>
      <c r="AY30" s="92">
        <v>14.689276909463185</v>
      </c>
      <c r="AZ30" s="93">
        <v>89.34616668357747</v>
      </c>
      <c r="BA30" s="38">
        <v>75</v>
      </c>
      <c r="BB30" s="82">
        <v>64.2</v>
      </c>
      <c r="BC30" s="82">
        <v>57.2</v>
      </c>
      <c r="BD30" s="90">
        <v>70.6800634546394</v>
      </c>
      <c r="BE30" s="90">
        <v>67.8074727073221</v>
      </c>
      <c r="BF30" s="84">
        <v>35.3893241089294</v>
      </c>
      <c r="BG30" s="90">
        <v>86.8277162780806</v>
      </c>
      <c r="BH30" s="85">
        <v>93.9347949380955</v>
      </c>
    </row>
    <row r="31" spans="1:60" ht="12.75">
      <c r="A31" s="19" t="s">
        <v>16</v>
      </c>
      <c r="B31" s="43">
        <v>0</v>
      </c>
      <c r="C31" s="49">
        <v>0</v>
      </c>
      <c r="D31" s="52">
        <v>0</v>
      </c>
      <c r="E31" s="33">
        <v>103.5579248551545</v>
      </c>
      <c r="F31" s="35">
        <v>206.9415831140025</v>
      </c>
      <c r="G31" s="38">
        <v>5</v>
      </c>
      <c r="H31" s="41">
        <v>2</v>
      </c>
      <c r="I31" s="19" t="s">
        <v>16</v>
      </c>
      <c r="J31" s="115">
        <v>7</v>
      </c>
      <c r="K31" s="115">
        <v>0</v>
      </c>
      <c r="L31" s="116">
        <v>30</v>
      </c>
      <c r="M31" s="117">
        <v>4</v>
      </c>
      <c r="N31" s="118">
        <v>51.3</v>
      </c>
      <c r="O31" s="37">
        <v>276</v>
      </c>
      <c r="P31" s="119">
        <v>1.9</v>
      </c>
      <c r="Q31" s="19" t="s">
        <v>16</v>
      </c>
      <c r="R31" s="65">
        <v>0</v>
      </c>
      <c r="S31" s="66">
        <v>0</v>
      </c>
      <c r="T31" s="66">
        <v>0</v>
      </c>
      <c r="U31" s="66">
        <v>0</v>
      </c>
      <c r="V31" s="67">
        <v>4</v>
      </c>
      <c r="W31" s="43">
        <v>4</v>
      </c>
      <c r="X31" s="68">
        <v>27.5</v>
      </c>
      <c r="Y31" s="69">
        <v>3</v>
      </c>
      <c r="Z31" s="19" t="s">
        <v>16</v>
      </c>
      <c r="AA31" s="91">
        <v>1113.6402678617</v>
      </c>
      <c r="AB31" s="142">
        <v>0.821310144008393</v>
      </c>
      <c r="AC31" s="154">
        <v>34.702</v>
      </c>
      <c r="AD31" s="143">
        <v>-2.1</v>
      </c>
      <c r="AE31" s="155">
        <v>0.6068106951657811</v>
      </c>
      <c r="AF31" s="37">
        <v>41</v>
      </c>
      <c r="AG31" s="145">
        <v>0.26129097783710103</v>
      </c>
      <c r="AH31" s="146">
        <v>0.030435462601259008</v>
      </c>
      <c r="AI31" s="151">
        <v>2.69</v>
      </c>
      <c r="AJ31" s="147">
        <v>0.56</v>
      </c>
      <c r="AK31" s="147">
        <v>0.52</v>
      </c>
      <c r="AL31" s="94">
        <v>51.315352490204</v>
      </c>
      <c r="AM31" s="19" t="s">
        <v>16</v>
      </c>
      <c r="AN31" s="71"/>
      <c r="AO31" s="71">
        <v>49.2</v>
      </c>
      <c r="AP31" s="95">
        <v>38.6</v>
      </c>
      <c r="AQ31" s="84">
        <v>55.516</v>
      </c>
      <c r="AR31" s="89">
        <v>131.1</v>
      </c>
      <c r="AS31" s="44">
        <v>910</v>
      </c>
      <c r="AT31" s="38">
        <v>24</v>
      </c>
      <c r="AU31" s="43">
        <v>67</v>
      </c>
      <c r="AV31" s="43">
        <v>71</v>
      </c>
      <c r="AW31" s="90">
        <v>1.517</v>
      </c>
      <c r="AX31" s="91">
        <v>264.900152687102</v>
      </c>
      <c r="AY31" s="92">
        <v>11.174301325960483</v>
      </c>
      <c r="AZ31" s="93">
        <v>49.905086367612775</v>
      </c>
      <c r="BA31" s="38">
        <v>50</v>
      </c>
      <c r="BB31" s="38">
        <v>29.5</v>
      </c>
      <c r="BC31" s="38">
        <v>18.1</v>
      </c>
      <c r="BD31" s="84">
        <v>63.7342948949383</v>
      </c>
      <c r="BE31" s="84">
        <v>53.4451558380717</v>
      </c>
      <c r="BF31" s="84">
        <v>44.4599236641221</v>
      </c>
      <c r="BG31" s="90">
        <v>71.1807164668017</v>
      </c>
      <c r="BH31" s="85">
        <v>74.4081878550403</v>
      </c>
    </row>
    <row r="32" spans="1:60" ht="12.75">
      <c r="A32" s="19" t="s">
        <v>17</v>
      </c>
      <c r="B32" s="43">
        <v>0</v>
      </c>
      <c r="C32" s="49">
        <v>0</v>
      </c>
      <c r="D32" s="52">
        <v>0</v>
      </c>
      <c r="E32" s="33">
        <v>79.7919696340812</v>
      </c>
      <c r="F32" s="35">
        <v>0</v>
      </c>
      <c r="G32" s="38">
        <v>5</v>
      </c>
      <c r="H32" s="41">
        <v>2</v>
      </c>
      <c r="I32" s="19" t="s">
        <v>17</v>
      </c>
      <c r="J32" s="115">
        <v>3</v>
      </c>
      <c r="K32" s="115">
        <v>0</v>
      </c>
      <c r="L32" s="116">
        <v>10</v>
      </c>
      <c r="M32" s="117">
        <v>8</v>
      </c>
      <c r="N32" s="120"/>
      <c r="O32" s="37">
        <v>1140</v>
      </c>
      <c r="P32" s="119">
        <v>2.2</v>
      </c>
      <c r="Q32" s="19" t="s">
        <v>17</v>
      </c>
      <c r="R32" s="65">
        <v>1</v>
      </c>
      <c r="S32" s="66">
        <v>1</v>
      </c>
      <c r="T32" s="66">
        <v>1</v>
      </c>
      <c r="U32" s="66">
        <v>1</v>
      </c>
      <c r="V32" s="67">
        <v>7</v>
      </c>
      <c r="W32" s="43">
        <v>8</v>
      </c>
      <c r="X32" s="68">
        <v>14.5</v>
      </c>
      <c r="Y32" s="69">
        <v>4</v>
      </c>
      <c r="Z32" s="19" t="s">
        <v>17</v>
      </c>
      <c r="AA32" s="91">
        <v>462.83488092021</v>
      </c>
      <c r="AB32" s="142">
        <v>1.12249249352155</v>
      </c>
      <c r="AC32" s="154">
        <v>1.958</v>
      </c>
      <c r="AD32" s="143">
        <v>-9.8</v>
      </c>
      <c r="AE32" s="144">
        <v>0.2805485244308415</v>
      </c>
      <c r="AF32" s="37">
        <v>233</v>
      </c>
      <c r="AG32" s="145">
        <v>0.4679346277093871</v>
      </c>
      <c r="AH32" s="146">
        <v>0.01315024024236519</v>
      </c>
      <c r="AI32" s="147">
        <v>10.05</v>
      </c>
      <c r="AJ32" s="147">
        <v>0.22</v>
      </c>
      <c r="AK32" s="147">
        <v>2.26</v>
      </c>
      <c r="AL32" s="94">
        <v>49.7211097938536</v>
      </c>
      <c r="AM32" s="19" t="s">
        <v>17</v>
      </c>
      <c r="AN32" s="44">
        <v>21.6</v>
      </c>
      <c r="AO32" s="44">
        <v>65.7</v>
      </c>
      <c r="AP32" s="71">
        <v>36</v>
      </c>
      <c r="AQ32" s="84">
        <v>46.1881463414634</v>
      </c>
      <c r="AR32" s="89">
        <v>189</v>
      </c>
      <c r="AS32" s="44">
        <v>1100</v>
      </c>
      <c r="AT32" s="38">
        <v>39</v>
      </c>
      <c r="AU32" s="43">
        <v>60</v>
      </c>
      <c r="AV32" s="43">
        <v>77</v>
      </c>
      <c r="AW32" s="90">
        <v>3.79</v>
      </c>
      <c r="AX32" s="91">
        <v>218.894668673292</v>
      </c>
      <c r="AY32" s="92">
        <v>12.13705837731403</v>
      </c>
      <c r="AZ32" s="93">
        <v>69.20705627915234</v>
      </c>
      <c r="BA32" s="38">
        <v>59</v>
      </c>
      <c r="BB32" s="82">
        <v>62.8</v>
      </c>
      <c r="BC32" s="82">
        <v>52.4</v>
      </c>
      <c r="BD32" s="90">
        <v>26.9399314353853</v>
      </c>
      <c r="BE32" s="90">
        <v>19.3406593406593</v>
      </c>
      <c r="BF32" s="90">
        <v>44.0685048322911</v>
      </c>
      <c r="BG32" s="84"/>
      <c r="BH32" s="94">
        <v>64.9619223000809</v>
      </c>
    </row>
    <row r="33" spans="1:60" ht="12.75">
      <c r="A33" s="19" t="s">
        <v>18</v>
      </c>
      <c r="B33" s="43">
        <v>0</v>
      </c>
      <c r="C33" s="53">
        <v>48</v>
      </c>
      <c r="D33" s="52">
        <v>0</v>
      </c>
      <c r="E33" s="33">
        <v>17.634431076211875</v>
      </c>
      <c r="F33" s="35">
        <v>752.3221448895852</v>
      </c>
      <c r="G33" s="37">
        <v>5</v>
      </c>
      <c r="H33" s="40">
        <v>4</v>
      </c>
      <c r="I33" s="19" t="s">
        <v>18</v>
      </c>
      <c r="J33" s="115">
        <v>6</v>
      </c>
      <c r="K33" s="115">
        <v>0</v>
      </c>
      <c r="L33" s="116">
        <v>50</v>
      </c>
      <c r="M33" s="117">
        <v>8</v>
      </c>
      <c r="N33" s="120">
        <v>45.6</v>
      </c>
      <c r="O33" s="37">
        <v>465</v>
      </c>
      <c r="P33" s="119">
        <v>2.1</v>
      </c>
      <c r="Q33" s="19" t="s">
        <v>18</v>
      </c>
      <c r="R33" s="65">
        <v>1</v>
      </c>
      <c r="S33" s="66">
        <v>1</v>
      </c>
      <c r="T33" s="66">
        <v>1</v>
      </c>
      <c r="U33" s="66">
        <v>1</v>
      </c>
      <c r="V33" s="67">
        <v>3</v>
      </c>
      <c r="W33" s="43">
        <v>8</v>
      </c>
      <c r="X33" s="68">
        <v>30.25</v>
      </c>
      <c r="Y33" s="69">
        <v>2</v>
      </c>
      <c r="Z33" s="19" t="s">
        <v>18</v>
      </c>
      <c r="AA33" s="91">
        <v>1421.22383089518</v>
      </c>
      <c r="AB33" s="142">
        <v>3.33942152378705</v>
      </c>
      <c r="AC33" s="84">
        <v>14.455</v>
      </c>
      <c r="AD33" s="143">
        <v>-3.3</v>
      </c>
      <c r="AE33" s="144">
        <v>0.8815333617317895</v>
      </c>
      <c r="AF33" s="37">
        <v>54</v>
      </c>
      <c r="AG33" s="145">
        <v>0.24438158982904232</v>
      </c>
      <c r="AH33" s="146">
        <v>0.0340234735000064</v>
      </c>
      <c r="AI33" s="147">
        <v>21.75</v>
      </c>
      <c r="AJ33" s="147">
        <v>1.44</v>
      </c>
      <c r="AK33" s="147">
        <v>7.89</v>
      </c>
      <c r="AL33" s="94">
        <v>69.014172075241</v>
      </c>
      <c r="AM33" s="19" t="s">
        <v>18</v>
      </c>
      <c r="AN33" s="71">
        <v>22.8</v>
      </c>
      <c r="AO33" s="95">
        <v>45.9</v>
      </c>
      <c r="AP33" s="71">
        <v>42.5</v>
      </c>
      <c r="AQ33" s="84">
        <v>53.4436585365854</v>
      </c>
      <c r="AR33" s="89">
        <v>95.4</v>
      </c>
      <c r="AS33" s="44">
        <v>560</v>
      </c>
      <c r="AT33" s="38">
        <v>31</v>
      </c>
      <c r="AU33" s="43">
        <v>77</v>
      </c>
      <c r="AV33" s="43">
        <v>80</v>
      </c>
      <c r="AW33" s="90">
        <v>6.09</v>
      </c>
      <c r="AX33" s="91">
        <v>384.498667309527</v>
      </c>
      <c r="AY33" s="92">
        <v>13.69064602865076</v>
      </c>
      <c r="AZ33" s="93">
        <v>112.7609733824491</v>
      </c>
      <c r="BA33" s="38">
        <v>61</v>
      </c>
      <c r="BB33" s="38">
        <v>73.6</v>
      </c>
      <c r="BC33" s="38">
        <v>70.2</v>
      </c>
      <c r="BD33" s="90">
        <v>92.6188770794824</v>
      </c>
      <c r="BE33" s="90">
        <v>91.5748031496063</v>
      </c>
      <c r="BF33" s="90">
        <v>39.5353010840849</v>
      </c>
      <c r="BG33" s="84"/>
      <c r="BH33" s="94">
        <v>95.7984664983114</v>
      </c>
    </row>
    <row r="34" spans="1:60" ht="12.75">
      <c r="A34" s="19" t="s">
        <v>19</v>
      </c>
      <c r="B34" s="43">
        <v>0</v>
      </c>
      <c r="C34" s="49">
        <v>0</v>
      </c>
      <c r="D34" s="52">
        <v>0</v>
      </c>
      <c r="E34" s="33">
        <v>0.7017937849142408</v>
      </c>
      <c r="F34" s="35">
        <v>0</v>
      </c>
      <c r="G34" s="38">
        <v>3</v>
      </c>
      <c r="H34" s="41">
        <v>4</v>
      </c>
      <c r="I34" s="19" t="s">
        <v>19</v>
      </c>
      <c r="J34" s="115">
        <v>7</v>
      </c>
      <c r="K34" s="115">
        <v>0</v>
      </c>
      <c r="L34" s="116">
        <v>50</v>
      </c>
      <c r="M34" s="117">
        <v>11</v>
      </c>
      <c r="N34" s="118">
        <v>16.8</v>
      </c>
      <c r="O34" s="37">
        <v>695</v>
      </c>
      <c r="P34" s="119">
        <v>3.3</v>
      </c>
      <c r="Q34" s="19" t="s">
        <v>19</v>
      </c>
      <c r="R34" s="65">
        <v>1</v>
      </c>
      <c r="S34" s="66">
        <v>1</v>
      </c>
      <c r="T34" s="66">
        <v>1</v>
      </c>
      <c r="U34" s="66">
        <v>1</v>
      </c>
      <c r="V34" s="67">
        <v>6</v>
      </c>
      <c r="W34" s="43">
        <v>10</v>
      </c>
      <c r="X34" s="68">
        <v>16</v>
      </c>
      <c r="Y34" s="69">
        <v>4</v>
      </c>
      <c r="Z34" s="19" t="s">
        <v>19</v>
      </c>
      <c r="AA34" s="91">
        <v>1395.22959040738</v>
      </c>
      <c r="AB34" s="142">
        <v>6.4168803993486</v>
      </c>
      <c r="AC34" s="84">
        <v>6.077</v>
      </c>
      <c r="AD34" s="143">
        <v>13.4</v>
      </c>
      <c r="AE34" s="144">
        <v>0.9117936657259329</v>
      </c>
      <c r="AF34" s="37">
        <v>73</v>
      </c>
      <c r="AG34" s="149">
        <v>0.6767297211673037</v>
      </c>
      <c r="AH34" s="146">
        <v>0.03821628397374637</v>
      </c>
      <c r="AI34" s="147">
        <v>22.96</v>
      </c>
      <c r="AJ34" s="147">
        <v>0.08</v>
      </c>
      <c r="AK34" s="156">
        <v>2.87</v>
      </c>
      <c r="AL34" s="94"/>
      <c r="AM34" s="19" t="s">
        <v>19</v>
      </c>
      <c r="AN34" s="44"/>
      <c r="AO34" s="44">
        <v>56.6</v>
      </c>
      <c r="AP34" s="44">
        <v>52</v>
      </c>
      <c r="AQ34" s="84">
        <v>42.929756097561</v>
      </c>
      <c r="AR34" s="89">
        <v>77.6</v>
      </c>
      <c r="AS34" s="44">
        <v>960</v>
      </c>
      <c r="AT34" s="38">
        <v>13</v>
      </c>
      <c r="AU34" s="43">
        <v>85</v>
      </c>
      <c r="AV34" s="43">
        <v>83</v>
      </c>
      <c r="AW34" s="90">
        <v>23.243</v>
      </c>
      <c r="AX34" s="91">
        <v>635.099248400384</v>
      </c>
      <c r="AY34" s="92">
        <v>4.564636275420921</v>
      </c>
      <c r="AZ34" s="93">
        <v>57.5964779471651</v>
      </c>
      <c r="BA34" s="38">
        <v>79</v>
      </c>
      <c r="BB34" s="38">
        <v>82.2</v>
      </c>
      <c r="BC34" s="38">
        <v>90.3</v>
      </c>
      <c r="BD34" s="84">
        <v>78.3158753911032</v>
      </c>
      <c r="BE34" s="84">
        <v>92.133865040269</v>
      </c>
      <c r="BF34" s="84">
        <v>40.4123466184724</v>
      </c>
      <c r="BG34" s="90">
        <v>65.8762018039449</v>
      </c>
      <c r="BH34" s="85">
        <v>103.884598548894</v>
      </c>
    </row>
    <row r="35" spans="1:60" ht="12.75">
      <c r="A35" s="19" t="s">
        <v>20</v>
      </c>
      <c r="B35" s="43">
        <v>0</v>
      </c>
      <c r="C35" s="49">
        <v>0</v>
      </c>
      <c r="D35" s="52">
        <v>0</v>
      </c>
      <c r="E35" s="33">
        <v>4626.109795539163</v>
      </c>
      <c r="F35" s="35">
        <v>153.67743107217947</v>
      </c>
      <c r="G35" s="38">
        <v>5</v>
      </c>
      <c r="H35" s="41">
        <v>4</v>
      </c>
      <c r="I35" s="19" t="s">
        <v>20</v>
      </c>
      <c r="J35" s="115">
        <v>6</v>
      </c>
      <c r="K35" s="115">
        <v>1</v>
      </c>
      <c r="L35" s="116"/>
      <c r="M35" s="117">
        <v>7</v>
      </c>
      <c r="N35" s="120">
        <v>90</v>
      </c>
      <c r="O35" s="38">
        <v>1280</v>
      </c>
      <c r="P35" s="119">
        <v>2.1</v>
      </c>
      <c r="Q35" s="19" t="s">
        <v>20</v>
      </c>
      <c r="R35" s="65">
        <v>2</v>
      </c>
      <c r="S35" s="66">
        <v>1</v>
      </c>
      <c r="T35" s="66">
        <v>2</v>
      </c>
      <c r="U35" s="66">
        <v>1</v>
      </c>
      <c r="V35" s="67">
        <v>5</v>
      </c>
      <c r="W35" s="70">
        <v>10</v>
      </c>
      <c r="X35" s="68">
        <v>19</v>
      </c>
      <c r="Y35" s="69">
        <v>5</v>
      </c>
      <c r="Z35" s="19" t="s">
        <v>20</v>
      </c>
      <c r="AA35" s="91">
        <v>323.496188182167</v>
      </c>
      <c r="AB35" s="142">
        <v>3.66956431915926</v>
      </c>
      <c r="AC35" s="84">
        <v>7.244</v>
      </c>
      <c r="AD35" s="143">
        <v>4.2</v>
      </c>
      <c r="AE35" s="144">
        <v>0.6915219480935597</v>
      </c>
      <c r="AF35" s="38">
        <v>99</v>
      </c>
      <c r="AG35" s="145">
        <v>0.20508951710359954</v>
      </c>
      <c r="AH35" s="146">
        <v>0.05462264468899377</v>
      </c>
      <c r="AI35" s="151">
        <v>4.66</v>
      </c>
      <c r="AJ35" s="147"/>
      <c r="AK35" s="151">
        <v>0.28</v>
      </c>
      <c r="AL35" s="94"/>
      <c r="AM35" s="19" t="s">
        <v>20</v>
      </c>
      <c r="AN35" s="71">
        <v>76.2</v>
      </c>
      <c r="AO35" s="71">
        <v>76.2</v>
      </c>
      <c r="AP35" s="71"/>
      <c r="AQ35" s="84">
        <v>45.2698536585366</v>
      </c>
      <c r="AR35" s="89">
        <v>170.8</v>
      </c>
      <c r="AS35" s="44">
        <v>1200</v>
      </c>
      <c r="AT35" s="38">
        <v>50</v>
      </c>
      <c r="AU35" s="43">
        <v>94</v>
      </c>
      <c r="AV35" s="43">
        <v>88</v>
      </c>
      <c r="AW35" s="90"/>
      <c r="AX35" s="91">
        <v>331.305977317816</v>
      </c>
      <c r="AY35" s="92">
        <v>3.0760197976217887</v>
      </c>
      <c r="AZ35" s="93">
        <v>30.909519325617</v>
      </c>
      <c r="BA35" s="38">
        <v>61</v>
      </c>
      <c r="BB35" s="82">
        <v>54.4</v>
      </c>
      <c r="BC35" s="82">
        <v>49.2</v>
      </c>
      <c r="BD35" s="84">
        <v>63.4332406591171</v>
      </c>
      <c r="BE35" s="84">
        <v>57.510700455194</v>
      </c>
      <c r="BF35" s="84">
        <v>19.2682054034711</v>
      </c>
      <c r="BG35" s="84"/>
      <c r="BH35" s="94">
        <v>72.6989572098628</v>
      </c>
    </row>
    <row r="36" spans="1:60" ht="12.75">
      <c r="A36" s="19" t="s">
        <v>21</v>
      </c>
      <c r="B36" s="43">
        <v>0</v>
      </c>
      <c r="C36" s="49">
        <v>0</v>
      </c>
      <c r="D36" s="52">
        <v>0</v>
      </c>
      <c r="E36" s="33">
        <v>1.4875507659320601</v>
      </c>
      <c r="F36" s="35">
        <v>0</v>
      </c>
      <c r="G36" s="37">
        <v>4</v>
      </c>
      <c r="H36" s="40">
        <v>2</v>
      </c>
      <c r="I36" s="19" t="s">
        <v>21</v>
      </c>
      <c r="J36" s="115">
        <v>6</v>
      </c>
      <c r="K36" s="115">
        <v>0</v>
      </c>
      <c r="L36" s="116">
        <v>50</v>
      </c>
      <c r="M36" s="117">
        <v>9</v>
      </c>
      <c r="N36" s="120">
        <v>64.7</v>
      </c>
      <c r="O36" s="37">
        <v>871</v>
      </c>
      <c r="P36" s="119">
        <v>3.2</v>
      </c>
      <c r="Q36" s="19" t="s">
        <v>21</v>
      </c>
      <c r="R36" s="65">
        <v>1</v>
      </c>
      <c r="S36" s="66">
        <v>1</v>
      </c>
      <c r="T36" s="66">
        <v>1</v>
      </c>
      <c r="U36" s="66">
        <v>1</v>
      </c>
      <c r="V36" s="67">
        <v>5</v>
      </c>
      <c r="W36" s="43">
        <v>9</v>
      </c>
      <c r="X36" s="68">
        <v>15</v>
      </c>
      <c r="Y36" s="69">
        <v>5</v>
      </c>
      <c r="Z36" s="19" t="s">
        <v>21</v>
      </c>
      <c r="AA36" s="91">
        <v>850.865281031164</v>
      </c>
      <c r="AB36" s="142">
        <v>2.06497625891609</v>
      </c>
      <c r="AC36" s="84">
        <v>10.767</v>
      </c>
      <c r="AD36" s="143">
        <v>37.7</v>
      </c>
      <c r="AE36" s="144">
        <v>0.721668625878726</v>
      </c>
      <c r="AF36" s="37">
        <v>21</v>
      </c>
      <c r="AG36" s="149">
        <v>0.2833653722191283</v>
      </c>
      <c r="AH36" s="146">
        <v>0.012176422305360424</v>
      </c>
      <c r="AI36" s="147">
        <v>6.15</v>
      </c>
      <c r="AJ36" s="147">
        <v>0.55</v>
      </c>
      <c r="AK36" s="147">
        <v>0.58</v>
      </c>
      <c r="AL36" s="94">
        <v>54.5762635847942</v>
      </c>
      <c r="AM36" s="19" t="s">
        <v>21</v>
      </c>
      <c r="AN36" s="71">
        <v>74</v>
      </c>
      <c r="AO36" s="95">
        <v>67.5</v>
      </c>
      <c r="AP36" s="71">
        <v>47.5</v>
      </c>
      <c r="AQ36" s="84">
        <v>58.9889756097561</v>
      </c>
      <c r="AR36" s="89">
        <v>93.1</v>
      </c>
      <c r="AS36" s="44">
        <v>510</v>
      </c>
      <c r="AT36" s="38">
        <v>38</v>
      </c>
      <c r="AU36" s="43">
        <v>59</v>
      </c>
      <c r="AV36" s="43">
        <v>61</v>
      </c>
      <c r="AW36" s="90">
        <v>0.514</v>
      </c>
      <c r="AX36" s="91">
        <v>247.764130312074</v>
      </c>
      <c r="AY36" s="92">
        <v>28.679814274353276</v>
      </c>
      <c r="AZ36" s="93">
        <v>31.216386965413168</v>
      </c>
      <c r="BA36" s="38">
        <v>46</v>
      </c>
      <c r="BB36" s="38">
        <v>70.7</v>
      </c>
      <c r="BC36" s="38">
        <v>65.3</v>
      </c>
      <c r="BD36" s="84">
        <v>56.8719771948368</v>
      </c>
      <c r="BE36" s="84">
        <v>56.7272770955045</v>
      </c>
      <c r="BF36" s="84">
        <v>48.1434056565709</v>
      </c>
      <c r="BG36" s="90">
        <v>54.834145262549</v>
      </c>
      <c r="BH36" s="85">
        <v>95.982226891116</v>
      </c>
    </row>
    <row r="37" spans="1:60" ht="12.75">
      <c r="A37" s="19" t="s">
        <v>22</v>
      </c>
      <c r="B37" s="43">
        <v>0</v>
      </c>
      <c r="C37" s="49">
        <v>0</v>
      </c>
      <c r="D37" s="52">
        <v>0</v>
      </c>
      <c r="E37" s="33">
        <v>1.1716407236672088</v>
      </c>
      <c r="F37" s="35">
        <v>0</v>
      </c>
      <c r="G37" s="37">
        <v>4</v>
      </c>
      <c r="H37" s="40">
        <v>2</v>
      </c>
      <c r="I37" s="19" t="s">
        <v>22</v>
      </c>
      <c r="J37" s="115">
        <v>6</v>
      </c>
      <c r="K37" s="115">
        <v>0</v>
      </c>
      <c r="L37" s="116">
        <v>50</v>
      </c>
      <c r="M37" s="117">
        <v>9</v>
      </c>
      <c r="N37" s="120">
        <v>23</v>
      </c>
      <c r="O37" s="37">
        <v>432</v>
      </c>
      <c r="P37" s="119">
        <v>2.7</v>
      </c>
      <c r="Q37" s="19" t="s">
        <v>22</v>
      </c>
      <c r="R37" s="65">
        <v>1</v>
      </c>
      <c r="S37" s="66">
        <v>1</v>
      </c>
      <c r="T37" s="66">
        <v>1</v>
      </c>
      <c r="U37" s="66">
        <v>1</v>
      </c>
      <c r="V37" s="67">
        <v>4</v>
      </c>
      <c r="W37" s="43">
        <v>8</v>
      </c>
      <c r="X37" s="68">
        <v>25.5</v>
      </c>
      <c r="Y37" s="69">
        <v>4</v>
      </c>
      <c r="Z37" s="19" t="s">
        <v>22</v>
      </c>
      <c r="AA37" s="91">
        <v>678.154910923568</v>
      </c>
      <c r="AB37" s="142">
        <v>4.6919883195464</v>
      </c>
      <c r="AC37" s="84">
        <v>13.923</v>
      </c>
      <c r="AD37" s="143">
        <v>-0.2</v>
      </c>
      <c r="AE37" s="144">
        <v>0.7538797087454322</v>
      </c>
      <c r="AF37" s="37">
        <v>37</v>
      </c>
      <c r="AG37" s="145">
        <v>0.5125743945804468</v>
      </c>
      <c r="AH37" s="146">
        <v>0.023438520119058608</v>
      </c>
      <c r="AI37" s="147">
        <v>6.31</v>
      </c>
      <c r="AJ37" s="147">
        <v>0.19</v>
      </c>
      <c r="AK37" s="147">
        <v>0.45</v>
      </c>
      <c r="AL37" s="94">
        <v>59.9108782249107</v>
      </c>
      <c r="AM37" s="19" t="s">
        <v>22</v>
      </c>
      <c r="AN37" s="71">
        <v>20.8</v>
      </c>
      <c r="AO37" s="95">
        <v>45</v>
      </c>
      <c r="AP37" s="71">
        <v>39</v>
      </c>
      <c r="AQ37" s="84">
        <v>47.613512195122</v>
      </c>
      <c r="AR37" s="89">
        <v>129.9</v>
      </c>
      <c r="AS37" s="44">
        <v>1100</v>
      </c>
      <c r="AT37" s="38">
        <v>35</v>
      </c>
      <c r="AU37" s="43">
        <v>85</v>
      </c>
      <c r="AV37" s="43">
        <v>99</v>
      </c>
      <c r="AW37" s="90">
        <v>14.091</v>
      </c>
      <c r="AX37" s="91">
        <v>377.074696098382</v>
      </c>
      <c r="AY37" s="92">
        <v>2.0629966266902904</v>
      </c>
      <c r="AZ37" s="93">
        <v>56.33687028676041</v>
      </c>
      <c r="BA37" s="38">
        <v>73</v>
      </c>
      <c r="BB37" s="37">
        <v>70.9</v>
      </c>
      <c r="BC37" s="37">
        <v>63.3</v>
      </c>
      <c r="BD37" s="84">
        <v>55.070878115074</v>
      </c>
      <c r="BE37" s="84">
        <v>55.1244009435473</v>
      </c>
      <c r="BF37" s="84"/>
      <c r="BG37" s="90">
        <v>72.4817304125001</v>
      </c>
      <c r="BH37" s="85">
        <v>99.9959368053778</v>
      </c>
    </row>
    <row r="38" spans="1:60" ht="12.75">
      <c r="A38" s="19" t="s">
        <v>23</v>
      </c>
      <c r="B38" s="43">
        <v>0</v>
      </c>
      <c r="C38" s="49">
        <v>0</v>
      </c>
      <c r="D38" s="52">
        <v>0</v>
      </c>
      <c r="E38" s="33">
        <v>8.555880931548273</v>
      </c>
      <c r="F38" s="35">
        <v>0</v>
      </c>
      <c r="G38" s="37">
        <v>4</v>
      </c>
      <c r="H38" s="40">
        <v>3</v>
      </c>
      <c r="I38" s="19" t="s">
        <v>23</v>
      </c>
      <c r="J38" s="115">
        <v>7</v>
      </c>
      <c r="K38" s="115">
        <v>0</v>
      </c>
      <c r="L38" s="116">
        <v>30</v>
      </c>
      <c r="M38" s="117">
        <v>10</v>
      </c>
      <c r="N38" s="118">
        <v>88.7</v>
      </c>
      <c r="O38" s="37">
        <v>860</v>
      </c>
      <c r="P38" s="119">
        <v>2.7</v>
      </c>
      <c r="Q38" s="19" t="s">
        <v>23</v>
      </c>
      <c r="R38" s="65">
        <v>1</v>
      </c>
      <c r="S38" s="66">
        <v>1</v>
      </c>
      <c r="T38" s="66">
        <v>1</v>
      </c>
      <c r="U38" s="66">
        <v>1</v>
      </c>
      <c r="V38" s="67">
        <v>6</v>
      </c>
      <c r="W38" s="43">
        <v>10</v>
      </c>
      <c r="X38" s="68">
        <v>9</v>
      </c>
      <c r="Y38" s="69">
        <v>3</v>
      </c>
      <c r="Z38" s="19" t="s">
        <v>23</v>
      </c>
      <c r="AA38" s="91">
        <v>1025.46874161086</v>
      </c>
      <c r="AB38" s="142">
        <v>2.15653537151593</v>
      </c>
      <c r="AC38" s="84">
        <v>1.9</v>
      </c>
      <c r="AD38" s="143">
        <v>31.3</v>
      </c>
      <c r="AE38" s="144">
        <v>0.614080248518482</v>
      </c>
      <c r="AF38" s="37">
        <v>42</v>
      </c>
      <c r="AG38" s="149">
        <v>0.3063907751561281</v>
      </c>
      <c r="AH38" s="146">
        <v>0.024114876381114952</v>
      </c>
      <c r="AI38" s="147">
        <v>11.46</v>
      </c>
      <c r="AJ38" s="147">
        <v>0.4</v>
      </c>
      <c r="AK38" s="147">
        <v>0.64</v>
      </c>
      <c r="AL38" s="94">
        <v>44.3047991256422</v>
      </c>
      <c r="AM38" s="19" t="s">
        <v>23</v>
      </c>
      <c r="AN38" s="44">
        <v>36.1</v>
      </c>
      <c r="AO38" s="71">
        <v>47.5</v>
      </c>
      <c r="AP38" s="44">
        <v>40.1</v>
      </c>
      <c r="AQ38" s="84">
        <v>53.7846829268293</v>
      </c>
      <c r="AR38" s="89">
        <v>187.7</v>
      </c>
      <c r="AS38" s="44">
        <v>970</v>
      </c>
      <c r="AT38" s="38">
        <v>29</v>
      </c>
      <c r="AU38" s="43">
        <v>86</v>
      </c>
      <c r="AV38" s="43">
        <v>85</v>
      </c>
      <c r="AW38" s="90">
        <v>1.734</v>
      </c>
      <c r="AX38" s="91">
        <v>279.572828255005</v>
      </c>
      <c r="AY38" s="92">
        <v>9.347765644324708</v>
      </c>
      <c r="AZ38" s="93">
        <v>74.01867990729289</v>
      </c>
      <c r="BA38" s="38">
        <v>50</v>
      </c>
      <c r="BB38" s="82">
        <v>22.9</v>
      </c>
      <c r="BC38" s="82">
        <v>15.6</v>
      </c>
      <c r="BD38" s="84">
        <v>49.4204415435823</v>
      </c>
      <c r="BE38" s="84">
        <v>39.7610188895249</v>
      </c>
      <c r="BF38" s="84">
        <v>55.5855199558072</v>
      </c>
      <c r="BG38" s="90">
        <v>57.0945622516873</v>
      </c>
      <c r="BH38" s="85">
        <v>74.3677246044991</v>
      </c>
    </row>
    <row r="39" spans="1:60" ht="12.75">
      <c r="A39" s="19" t="s">
        <v>24</v>
      </c>
      <c r="B39" s="43">
        <v>0</v>
      </c>
      <c r="C39" s="49">
        <v>0</v>
      </c>
      <c r="D39" s="52">
        <v>0</v>
      </c>
      <c r="E39" s="33">
        <v>1157.7917092007297</v>
      </c>
      <c r="F39" s="35">
        <v>0</v>
      </c>
      <c r="G39" s="37">
        <v>5</v>
      </c>
      <c r="H39" s="40">
        <v>3</v>
      </c>
      <c r="I39" s="19" t="s">
        <v>24</v>
      </c>
      <c r="J39" s="115">
        <v>6</v>
      </c>
      <c r="K39" s="115">
        <v>0</v>
      </c>
      <c r="L39" s="116">
        <v>30</v>
      </c>
      <c r="M39" s="117">
        <v>6</v>
      </c>
      <c r="N39" s="118">
        <v>13</v>
      </c>
      <c r="O39" s="37">
        <v>400</v>
      </c>
      <c r="P39" s="119">
        <v>2.6</v>
      </c>
      <c r="Q39" s="19" t="s">
        <v>24</v>
      </c>
      <c r="R39" s="65">
        <v>0</v>
      </c>
      <c r="S39" s="66">
        <v>0</v>
      </c>
      <c r="T39" s="66">
        <v>0</v>
      </c>
      <c r="U39" s="66">
        <v>0</v>
      </c>
      <c r="V39" s="67">
        <v>6</v>
      </c>
      <c r="W39" s="43">
        <v>5</v>
      </c>
      <c r="X39" s="68">
        <v>17.5</v>
      </c>
      <c r="Y39" s="69">
        <v>3</v>
      </c>
      <c r="Z39" s="19" t="s">
        <v>24</v>
      </c>
      <c r="AA39" s="91">
        <v>1831.67159930016</v>
      </c>
      <c r="AB39" s="142">
        <v>8.74444475353013</v>
      </c>
      <c r="AC39" s="84">
        <v>6.233</v>
      </c>
      <c r="AD39" s="143">
        <v>35.7</v>
      </c>
      <c r="AE39" s="155">
        <v>0.86</v>
      </c>
      <c r="AF39" s="37">
        <v>82</v>
      </c>
      <c r="AG39" s="149">
        <v>0.41069259527821794</v>
      </c>
      <c r="AH39" s="146">
        <v>0.0590596688271256</v>
      </c>
      <c r="AI39" s="147">
        <v>34.67</v>
      </c>
      <c r="AJ39" s="147">
        <v>2.56</v>
      </c>
      <c r="AK39" s="147">
        <v>0.95</v>
      </c>
      <c r="AL39" s="94">
        <v>44.1933101032874</v>
      </c>
      <c r="AM39" s="19" t="s">
        <v>24</v>
      </c>
      <c r="AN39" s="71">
        <v>25.9</v>
      </c>
      <c r="AO39" s="71">
        <v>46.3</v>
      </c>
      <c r="AP39" s="71">
        <v>39</v>
      </c>
      <c r="AQ39" s="84">
        <v>63.7451707317073</v>
      </c>
      <c r="AR39" s="89">
        <v>97.2</v>
      </c>
      <c r="AS39" s="44">
        <v>820</v>
      </c>
      <c r="AT39" s="38">
        <v>10</v>
      </c>
      <c r="AU39" s="43">
        <v>62</v>
      </c>
      <c r="AV39" s="43">
        <v>68</v>
      </c>
      <c r="AW39" s="90">
        <v>0.681</v>
      </c>
      <c r="AX39" s="91">
        <v>316.277238476262</v>
      </c>
      <c r="AY39" s="92">
        <v>10.859812656088122</v>
      </c>
      <c r="AZ39" s="93">
        <v>65.67931424273104</v>
      </c>
      <c r="BA39" s="38">
        <v>53</v>
      </c>
      <c r="BB39" s="82">
        <v>55.2</v>
      </c>
      <c r="BC39" s="82">
        <v>47.5</v>
      </c>
      <c r="BD39" s="84">
        <v>47.1424596549805</v>
      </c>
      <c r="BE39" s="84">
        <v>47.0458579034751</v>
      </c>
      <c r="BF39" s="84">
        <v>41.4121933878422</v>
      </c>
      <c r="BG39" s="90">
        <v>48.0418364433833</v>
      </c>
      <c r="BH39" s="85">
        <v>101.532916261006</v>
      </c>
    </row>
    <row r="40" spans="1:60" ht="12.75">
      <c r="A40" s="19" t="s">
        <v>25</v>
      </c>
      <c r="B40" s="43">
        <v>0</v>
      </c>
      <c r="C40" s="49">
        <v>0</v>
      </c>
      <c r="D40" s="52">
        <v>0</v>
      </c>
      <c r="E40" s="33">
        <v>8.13764247595894</v>
      </c>
      <c r="F40" s="35">
        <v>0</v>
      </c>
      <c r="G40" s="38">
        <v>3</v>
      </c>
      <c r="H40" s="41">
        <v>2</v>
      </c>
      <c r="I40" s="19" t="s">
        <v>25</v>
      </c>
      <c r="J40" s="115">
        <v>6</v>
      </c>
      <c r="K40" s="115">
        <v>0</v>
      </c>
      <c r="L40" s="116">
        <v>70</v>
      </c>
      <c r="M40" s="117">
        <v>13</v>
      </c>
      <c r="N40" s="120">
        <v>24.4</v>
      </c>
      <c r="O40" s="37">
        <v>750</v>
      </c>
      <c r="P40" s="119">
        <v>4.7</v>
      </c>
      <c r="Q40" s="19" t="s">
        <v>25</v>
      </c>
      <c r="R40" s="65">
        <v>2</v>
      </c>
      <c r="S40" s="66">
        <v>1</v>
      </c>
      <c r="T40" s="66">
        <v>2</v>
      </c>
      <c r="U40" s="66">
        <v>1</v>
      </c>
      <c r="V40" s="67">
        <v>5</v>
      </c>
      <c r="W40" s="43">
        <v>11</v>
      </c>
      <c r="X40" s="68">
        <v>8</v>
      </c>
      <c r="Y40" s="69">
        <v>6</v>
      </c>
      <c r="Z40" s="19" t="s">
        <v>25</v>
      </c>
      <c r="AA40" s="91">
        <v>10244.4402564758</v>
      </c>
      <c r="AB40" s="142">
        <v>2.69897631158365</v>
      </c>
      <c r="AC40" s="84">
        <v>5.619</v>
      </c>
      <c r="AD40" s="143">
        <v>-5.3</v>
      </c>
      <c r="AE40" s="144">
        <v>0.9368079740020372</v>
      </c>
      <c r="AF40" s="37">
        <v>46</v>
      </c>
      <c r="AG40" s="149">
        <v>1.6123701415600997</v>
      </c>
      <c r="AH40" s="146">
        <v>0.5268436915092906</v>
      </c>
      <c r="AI40" s="147">
        <v>89.95</v>
      </c>
      <c r="AJ40" s="147">
        <v>17.52</v>
      </c>
      <c r="AK40" s="147">
        <v>25.48</v>
      </c>
      <c r="AL40" s="94">
        <v>78.0834413152885</v>
      </c>
      <c r="AM40" s="19" t="s">
        <v>25</v>
      </c>
      <c r="AN40" s="71">
        <v>1</v>
      </c>
      <c r="AO40" s="71">
        <v>8</v>
      </c>
      <c r="AP40" s="95">
        <v>38.9</v>
      </c>
      <c r="AQ40" s="84">
        <v>73.1703803509467</v>
      </c>
      <c r="AR40" s="89">
        <v>13.3</v>
      </c>
      <c r="AS40" s="44">
        <v>15</v>
      </c>
      <c r="AT40" s="38">
        <v>5</v>
      </c>
      <c r="AU40" s="43">
        <v>99</v>
      </c>
      <c r="AV40" s="43">
        <v>97</v>
      </c>
      <c r="AW40" s="90">
        <v>0.55</v>
      </c>
      <c r="AX40" s="91">
        <v>22.6638163099708</v>
      </c>
      <c r="AY40" s="92">
        <v>105.64413735845875</v>
      </c>
      <c r="AZ40" s="93">
        <v>373.2813571744774</v>
      </c>
      <c r="BA40" s="38">
        <v>100</v>
      </c>
      <c r="BB40" s="82">
        <v>87</v>
      </c>
      <c r="BC40" s="82">
        <v>84.1</v>
      </c>
      <c r="BD40" s="84">
        <v>92.2975331352295</v>
      </c>
      <c r="BE40" s="84">
        <v>94.0781264996641</v>
      </c>
      <c r="BF40" s="84">
        <v>21.6839942836727</v>
      </c>
      <c r="BG40" s="90">
        <v>66.7264439961145</v>
      </c>
      <c r="BH40" s="85">
        <v>103.022885658949</v>
      </c>
    </row>
    <row r="41" spans="1:60" ht="12.75">
      <c r="A41" s="19" t="s">
        <v>26</v>
      </c>
      <c r="B41" s="43">
        <v>0</v>
      </c>
      <c r="C41" s="49">
        <v>0</v>
      </c>
      <c r="D41" s="52">
        <v>0</v>
      </c>
      <c r="E41" s="33">
        <v>1.1730233805017478</v>
      </c>
      <c r="F41" s="35">
        <v>0</v>
      </c>
      <c r="G41" s="37">
        <v>4</v>
      </c>
      <c r="H41" s="40">
        <v>2</v>
      </c>
      <c r="I41" s="19" t="s">
        <v>26</v>
      </c>
      <c r="J41" s="115">
        <v>5</v>
      </c>
      <c r="K41" s="115">
        <v>0</v>
      </c>
      <c r="L41" s="116">
        <v>30</v>
      </c>
      <c r="M41" s="117">
        <v>7</v>
      </c>
      <c r="N41" s="120">
        <v>28.6</v>
      </c>
      <c r="O41" s="37">
        <v>1010</v>
      </c>
      <c r="P41" s="119">
        <v>2.8</v>
      </c>
      <c r="Q41" s="19" t="s">
        <v>26</v>
      </c>
      <c r="R41" s="65">
        <v>1</v>
      </c>
      <c r="S41" s="66">
        <v>1</v>
      </c>
      <c r="T41" s="66">
        <v>1</v>
      </c>
      <c r="U41" s="66">
        <v>1</v>
      </c>
      <c r="V41" s="67">
        <v>5</v>
      </c>
      <c r="W41" s="43">
        <v>6</v>
      </c>
      <c r="X41" s="68">
        <v>11.5</v>
      </c>
      <c r="Y41" s="69">
        <v>4</v>
      </c>
      <c r="Z41" s="19" t="s">
        <v>26</v>
      </c>
      <c r="AA41" s="91">
        <v>715.918841916176</v>
      </c>
      <c r="AB41" s="142">
        <v>5.7077401661642</v>
      </c>
      <c r="AC41" s="84">
        <v>13.239</v>
      </c>
      <c r="AD41" s="143">
        <v>-1.4</v>
      </c>
      <c r="AE41" s="142">
        <v>0.861057643740238</v>
      </c>
      <c r="AF41" s="37">
        <v>113</v>
      </c>
      <c r="AG41" s="145">
        <v>0.3010760009954486</v>
      </c>
      <c r="AH41" s="146">
        <v>0.11396469286150003</v>
      </c>
      <c r="AI41" s="147">
        <v>11.93</v>
      </c>
      <c r="AJ41" s="147">
        <v>1.43</v>
      </c>
      <c r="AK41" s="151">
        <v>0.9</v>
      </c>
      <c r="AL41" s="94">
        <v>53.9382639465201</v>
      </c>
      <c r="AM41" s="19" t="s">
        <v>26</v>
      </c>
      <c r="AN41" s="44">
        <v>36.2</v>
      </c>
      <c r="AO41" s="44">
        <v>54.1</v>
      </c>
      <c r="AP41" s="44">
        <v>42</v>
      </c>
      <c r="AQ41" s="84">
        <v>42.4550243902439</v>
      </c>
      <c r="AR41" s="89">
        <v>169.4</v>
      </c>
      <c r="AS41" s="44">
        <v>520</v>
      </c>
      <c r="AT41" s="38">
        <v>44</v>
      </c>
      <c r="AU41" s="43">
        <v>77</v>
      </c>
      <c r="AV41" s="43">
        <v>72</v>
      </c>
      <c r="AW41" s="90">
        <v>16.113</v>
      </c>
      <c r="AX41" s="91">
        <v>442.671097230267</v>
      </c>
      <c r="AY41" s="92">
        <v>2.559997704967038</v>
      </c>
      <c r="AZ41" s="93">
        <v>30.794680563835012</v>
      </c>
      <c r="BA41" s="38">
        <v>43</v>
      </c>
      <c r="BB41" s="82">
        <v>43.8</v>
      </c>
      <c r="BC41" s="82">
        <v>32</v>
      </c>
      <c r="BD41" s="84">
        <v>41.8115412143277</v>
      </c>
      <c r="BE41" s="84">
        <v>34.5843162207462</v>
      </c>
      <c r="BF41" s="84">
        <v>67.3762998126978</v>
      </c>
      <c r="BG41" s="90">
        <v>53.8881826414043</v>
      </c>
      <c r="BH41" s="85">
        <v>84.6913863421672</v>
      </c>
    </row>
    <row r="42" spans="1:60" ht="12.75">
      <c r="A42" s="19" t="s">
        <v>27</v>
      </c>
      <c r="B42" s="43">
        <v>0</v>
      </c>
      <c r="C42" s="49">
        <v>0</v>
      </c>
      <c r="D42" s="52">
        <v>0</v>
      </c>
      <c r="E42" s="33">
        <v>59.758960790205975</v>
      </c>
      <c r="F42" s="35">
        <v>0</v>
      </c>
      <c r="G42" s="37">
        <v>3</v>
      </c>
      <c r="H42" s="40">
        <v>3</v>
      </c>
      <c r="I42" s="19" t="s">
        <v>27</v>
      </c>
      <c r="J42" s="115">
        <v>6</v>
      </c>
      <c r="K42" s="115">
        <v>0</v>
      </c>
      <c r="L42" s="116">
        <v>30</v>
      </c>
      <c r="M42" s="117">
        <v>10</v>
      </c>
      <c r="N42" s="118">
        <v>7.9</v>
      </c>
      <c r="O42" s="37">
        <v>270</v>
      </c>
      <c r="P42" s="119">
        <v>4.5</v>
      </c>
      <c r="Q42" s="19" t="s">
        <v>27</v>
      </c>
      <c r="R42" s="65">
        <v>1</v>
      </c>
      <c r="S42" s="66">
        <v>1</v>
      </c>
      <c r="T42" s="66">
        <v>1</v>
      </c>
      <c r="U42" s="66">
        <v>1</v>
      </c>
      <c r="V42" s="67">
        <v>5</v>
      </c>
      <c r="W42" s="43">
        <v>10</v>
      </c>
      <c r="X42" s="68">
        <v>6</v>
      </c>
      <c r="Y42" s="69">
        <v>4</v>
      </c>
      <c r="Z42" s="19" t="s">
        <v>27</v>
      </c>
      <c r="AA42" s="91">
        <v>4670.69262937313</v>
      </c>
      <c r="AB42" s="142">
        <v>1.55023417039104</v>
      </c>
      <c r="AC42" s="84">
        <v>5.053</v>
      </c>
      <c r="AD42" s="143">
        <v>-0.2</v>
      </c>
      <c r="AE42" s="144">
        <v>0.9660909640106254</v>
      </c>
      <c r="AF42" s="37">
        <v>95</v>
      </c>
      <c r="AG42" s="149">
        <v>2.8447806191380147</v>
      </c>
      <c r="AH42" s="146">
        <v>0.13071397060024945</v>
      </c>
      <c r="AI42" s="147">
        <v>36.3</v>
      </c>
      <c r="AJ42" s="147">
        <v>19.49</v>
      </c>
      <c r="AK42" s="147">
        <v>4.39</v>
      </c>
      <c r="AL42" s="94">
        <v>70.6238283239876</v>
      </c>
      <c r="AM42" s="19" t="s">
        <v>27</v>
      </c>
      <c r="AN42" s="71">
        <v>32.8</v>
      </c>
      <c r="AO42" s="71">
        <v>28</v>
      </c>
      <c r="AP42" s="71">
        <v>60</v>
      </c>
      <c r="AQ42" s="84">
        <v>52.4994634146342</v>
      </c>
      <c r="AR42" s="89">
        <v>46.2</v>
      </c>
      <c r="AS42" s="44">
        <v>210</v>
      </c>
      <c r="AT42" s="38">
        <v>24</v>
      </c>
      <c r="AU42" s="43">
        <v>63</v>
      </c>
      <c r="AV42" s="43">
        <v>74</v>
      </c>
      <c r="AW42" s="90">
        <v>19.558</v>
      </c>
      <c r="AX42" s="91">
        <v>766.627912627869</v>
      </c>
      <c r="AY42" s="92">
        <v>29.992496860317218</v>
      </c>
      <c r="AZ42" s="93">
        <v>308.20049031212255</v>
      </c>
      <c r="BA42" s="38">
        <v>87</v>
      </c>
      <c r="BB42" s="82">
        <v>87.6</v>
      </c>
      <c r="BC42" s="82">
        <v>86.9</v>
      </c>
      <c r="BD42" s="84">
        <v>76.4273054406789</v>
      </c>
      <c r="BE42" s="84">
        <v>80.2794640612091</v>
      </c>
      <c r="BF42" s="84">
        <v>30.8238762539245</v>
      </c>
      <c r="BG42" s="90">
        <v>74.5935994359356</v>
      </c>
      <c r="BH42" s="85">
        <v>103.827775451751</v>
      </c>
    </row>
    <row r="43" spans="1:60" ht="12.75">
      <c r="A43" s="19" t="s">
        <v>28</v>
      </c>
      <c r="B43" s="43">
        <v>0</v>
      </c>
      <c r="C43" s="49">
        <v>0</v>
      </c>
      <c r="D43" s="52">
        <v>0</v>
      </c>
      <c r="E43" s="33">
        <v>9.456404519214992</v>
      </c>
      <c r="F43" s="35">
        <v>0</v>
      </c>
      <c r="G43" s="38">
        <v>4</v>
      </c>
      <c r="H43" s="41">
        <v>2</v>
      </c>
      <c r="I43" s="19" t="s">
        <v>28</v>
      </c>
      <c r="J43" s="115">
        <v>6</v>
      </c>
      <c r="K43" s="115">
        <v>0</v>
      </c>
      <c r="L43" s="116">
        <v>30</v>
      </c>
      <c r="M43" s="117">
        <v>9</v>
      </c>
      <c r="N43" s="120">
        <v>76</v>
      </c>
      <c r="O43" s="37">
        <v>545</v>
      </c>
      <c r="P43" s="119">
        <v>2.6</v>
      </c>
      <c r="Q43" s="19" t="s">
        <v>28</v>
      </c>
      <c r="R43" s="65">
        <v>2</v>
      </c>
      <c r="S43" s="66">
        <v>1</v>
      </c>
      <c r="T43" s="66">
        <v>2</v>
      </c>
      <c r="U43" s="66">
        <v>1</v>
      </c>
      <c r="V43" s="67">
        <v>5</v>
      </c>
      <c r="W43" s="43">
        <v>6</v>
      </c>
      <c r="X43" s="68">
        <v>24.5</v>
      </c>
      <c r="Y43" s="69">
        <v>3</v>
      </c>
      <c r="Z43" s="19" t="s">
        <v>28</v>
      </c>
      <c r="AA43" s="91">
        <v>609.396644246153</v>
      </c>
      <c r="AB43" s="142">
        <v>1.19504218656901</v>
      </c>
      <c r="AC43" s="84">
        <v>0.054</v>
      </c>
      <c r="AD43" s="143">
        <v>41.6</v>
      </c>
      <c r="AE43" s="144">
        <v>0.533276064585123</v>
      </c>
      <c r="AF43" s="37">
        <v>24</v>
      </c>
      <c r="AG43" s="149">
        <v>0.2764123784407954</v>
      </c>
      <c r="AH43" s="146">
        <v>0.007916050659708584</v>
      </c>
      <c r="AI43" s="151">
        <v>3.52</v>
      </c>
      <c r="AJ43" s="147">
        <v>0.07</v>
      </c>
      <c r="AK43" s="147">
        <v>0.28</v>
      </c>
      <c r="AL43" s="94">
        <v>39.0543974355611</v>
      </c>
      <c r="AM43" s="19" t="s">
        <v>28</v>
      </c>
      <c r="AN43" s="71">
        <v>63.8</v>
      </c>
      <c r="AO43" s="71">
        <v>70</v>
      </c>
      <c r="AP43" s="71">
        <v>41.5</v>
      </c>
      <c r="AQ43" s="84">
        <v>56.4186829268293</v>
      </c>
      <c r="AR43" s="89">
        <v>205.3</v>
      </c>
      <c r="AS43" s="44">
        <v>1800</v>
      </c>
      <c r="AT43" s="38">
        <v>32</v>
      </c>
      <c r="AU43" s="43">
        <v>47</v>
      </c>
      <c r="AV43" s="43">
        <v>39</v>
      </c>
      <c r="AW43" s="90">
        <v>1.102</v>
      </c>
      <c r="AX43" s="91">
        <v>173.583040513012</v>
      </c>
      <c r="AY43" s="92">
        <v>2.3110743560066385</v>
      </c>
      <c r="AZ43" s="93">
        <v>22.00205248387401</v>
      </c>
      <c r="BA43" s="38">
        <v>46</v>
      </c>
      <c r="BB43" s="82">
        <v>29.8</v>
      </c>
      <c r="BC43" s="82">
        <v>15.8</v>
      </c>
      <c r="BD43" s="84">
        <v>32.7705221925078</v>
      </c>
      <c r="BE43" s="84">
        <v>26.1433354503357</v>
      </c>
      <c r="BF43" s="84">
        <v>40.0225828214324</v>
      </c>
      <c r="BG43" s="90">
        <v>60.1817916520037</v>
      </c>
      <c r="BH43" s="85">
        <v>70.4634991987987</v>
      </c>
    </row>
    <row r="44" spans="1:60" ht="12.75">
      <c r="A44" s="19" t="s">
        <v>29</v>
      </c>
      <c r="B44" s="43">
        <v>0</v>
      </c>
      <c r="C44" s="49">
        <v>0</v>
      </c>
      <c r="D44" s="52">
        <v>0</v>
      </c>
      <c r="E44" s="33">
        <v>14.939197775997066</v>
      </c>
      <c r="F44" s="50">
        <v>345.49486068448346</v>
      </c>
      <c r="G44" s="37">
        <v>5</v>
      </c>
      <c r="H44" s="40">
        <v>4</v>
      </c>
      <c r="I44" s="19" t="s">
        <v>29</v>
      </c>
      <c r="J44" s="115">
        <v>6</v>
      </c>
      <c r="K44" s="115">
        <v>0</v>
      </c>
      <c r="L44" s="116">
        <v>30</v>
      </c>
      <c r="M44" s="117">
        <v>5</v>
      </c>
      <c r="N44" s="118">
        <v>65</v>
      </c>
      <c r="O44" s="37">
        <v>457</v>
      </c>
      <c r="P44" s="119">
        <v>2.2</v>
      </c>
      <c r="Q44" s="19" t="s">
        <v>29</v>
      </c>
      <c r="R44" s="65">
        <v>0</v>
      </c>
      <c r="S44" s="66">
        <v>1</v>
      </c>
      <c r="T44" s="66">
        <v>0</v>
      </c>
      <c r="U44" s="66">
        <v>1</v>
      </c>
      <c r="V44" s="67">
        <v>2</v>
      </c>
      <c r="W44" s="43">
        <v>5</v>
      </c>
      <c r="X44" s="68">
        <v>32.23</v>
      </c>
      <c r="Y44" s="69">
        <v>1</v>
      </c>
      <c r="Z44" s="19" t="s">
        <v>29</v>
      </c>
      <c r="AA44" s="91">
        <v>1561.56311586692</v>
      </c>
      <c r="AB44" s="142">
        <v>2.75473295905368</v>
      </c>
      <c r="AC44" s="84">
        <v>8.34</v>
      </c>
      <c r="AD44" s="143">
        <v>8.4</v>
      </c>
      <c r="AE44" s="142">
        <v>0.8119976378638452</v>
      </c>
      <c r="AF44" s="37">
        <v>43</v>
      </c>
      <c r="AG44" s="145">
        <v>0.20024882125272664</v>
      </c>
      <c r="AH44" s="146">
        <v>0.0417244159206081</v>
      </c>
      <c r="AI44" s="147">
        <v>25.31</v>
      </c>
      <c r="AJ44" s="147">
        <v>0.91</v>
      </c>
      <c r="AK44" s="147">
        <v>5.95</v>
      </c>
      <c r="AL44" s="94">
        <v>56.1563418268024</v>
      </c>
      <c r="AM44" s="19" t="s">
        <v>29</v>
      </c>
      <c r="AN44" s="71">
        <v>70.8</v>
      </c>
      <c r="AO44" s="95">
        <v>54.4</v>
      </c>
      <c r="AP44" s="71">
        <v>50.6</v>
      </c>
      <c r="AQ44" s="84">
        <v>46.7830243902439</v>
      </c>
      <c r="AR44" s="89">
        <v>193.1</v>
      </c>
      <c r="AS44" s="44">
        <v>1100</v>
      </c>
      <c r="AT44" s="38">
        <v>9</v>
      </c>
      <c r="AU44" s="43">
        <v>62</v>
      </c>
      <c r="AV44" s="43">
        <v>54</v>
      </c>
      <c r="AW44" s="90">
        <v>3.859</v>
      </c>
      <c r="AX44" s="91">
        <v>310.640227449591</v>
      </c>
      <c r="AY44" s="92">
        <v>25.934324262701377</v>
      </c>
      <c r="AZ44" s="93">
        <v>156.17627346996753</v>
      </c>
      <c r="BA44" s="38">
        <v>48</v>
      </c>
      <c r="BB44" s="82">
        <v>71</v>
      </c>
      <c r="BC44" s="82">
        <v>62.8</v>
      </c>
      <c r="BD44" s="90">
        <v>75.5623659885019</v>
      </c>
      <c r="BE44" s="90">
        <v>67.7818987707253</v>
      </c>
      <c r="BF44" s="90">
        <v>37.175481359175</v>
      </c>
      <c r="BG44" s="84"/>
      <c r="BH44" s="94">
        <v>82.9735869303119</v>
      </c>
    </row>
    <row r="45" spans="1:60" ht="12.75">
      <c r="A45" s="19" t="s">
        <v>30</v>
      </c>
      <c r="B45" s="43">
        <v>0</v>
      </c>
      <c r="C45" s="49">
        <v>0</v>
      </c>
      <c r="D45" s="54">
        <v>46</v>
      </c>
      <c r="E45" s="33">
        <v>1073.4828075489625</v>
      </c>
      <c r="F45" s="35">
        <v>0</v>
      </c>
      <c r="G45" s="38">
        <v>3</v>
      </c>
      <c r="H45" s="40">
        <v>1</v>
      </c>
      <c r="I45" s="19" t="s">
        <v>30</v>
      </c>
      <c r="J45" s="115">
        <v>5</v>
      </c>
      <c r="K45" s="115">
        <v>1</v>
      </c>
      <c r="L45" s="116">
        <v>30</v>
      </c>
      <c r="M45" s="117">
        <v>6</v>
      </c>
      <c r="N45" s="118">
        <v>30.3</v>
      </c>
      <c r="O45" s="37">
        <v>310</v>
      </c>
      <c r="P45" s="119">
        <v>2.8</v>
      </c>
      <c r="Q45" s="19" t="s">
        <v>30</v>
      </c>
      <c r="R45" s="65">
        <v>1</v>
      </c>
      <c r="S45" s="66">
        <v>1</v>
      </c>
      <c r="T45" s="66">
        <v>1</v>
      </c>
      <c r="U45" s="66">
        <v>1</v>
      </c>
      <c r="V45" s="67">
        <v>4</v>
      </c>
      <c r="W45" s="43">
        <v>7</v>
      </c>
      <c r="X45" s="68">
        <v>41</v>
      </c>
      <c r="Y45" s="69">
        <v>6</v>
      </c>
      <c r="Z45" s="19" t="s">
        <v>30</v>
      </c>
      <c r="AA45" s="91">
        <v>715.439287828564</v>
      </c>
      <c r="AB45" s="142">
        <v>2.73605139655129</v>
      </c>
      <c r="AC45" s="84">
        <v>8.847</v>
      </c>
      <c r="AD45" s="143">
        <v>-0.5</v>
      </c>
      <c r="AE45" s="155">
        <v>0.8171422136345855</v>
      </c>
      <c r="AF45" s="37">
        <v>16</v>
      </c>
      <c r="AG45" s="145">
        <v>0.28126925339284997</v>
      </c>
      <c r="AH45" s="146">
        <v>0.0033572335875408947</v>
      </c>
      <c r="AI45" s="147">
        <v>3.58</v>
      </c>
      <c r="AJ45" s="147">
        <v>0.3</v>
      </c>
      <c r="AK45" s="147">
        <v>1.08</v>
      </c>
      <c r="AL45" s="94">
        <v>54.8762310121694</v>
      </c>
      <c r="AM45" s="19" t="s">
        <v>30</v>
      </c>
      <c r="AN45" s="95">
        <v>57</v>
      </c>
      <c r="AO45" s="95">
        <v>56.9</v>
      </c>
      <c r="AP45" s="95">
        <v>51</v>
      </c>
      <c r="AQ45" s="84">
        <v>45.5932682926829</v>
      </c>
      <c r="AR45" s="89">
        <v>167.1</v>
      </c>
      <c r="AS45" s="44">
        <v>1300</v>
      </c>
      <c r="AT45" s="38">
        <v>33</v>
      </c>
      <c r="AU45" s="43">
        <v>95</v>
      </c>
      <c r="AV45" s="43">
        <v>99</v>
      </c>
      <c r="AW45" s="90">
        <v>3</v>
      </c>
      <c r="AX45" s="91">
        <v>396.898213313612</v>
      </c>
      <c r="AY45" s="92">
        <v>4.772284691527029</v>
      </c>
      <c r="AZ45" s="93">
        <v>40.288245995368236</v>
      </c>
      <c r="BA45" s="38">
        <v>74</v>
      </c>
      <c r="BB45" s="38">
        <v>64.9</v>
      </c>
      <c r="BC45" s="38">
        <v>59.8</v>
      </c>
      <c r="BD45" s="90">
        <v>35.4997491848508</v>
      </c>
      <c r="BE45" s="90">
        <v>34.9159363540307</v>
      </c>
      <c r="BF45" s="84">
        <v>65.933054803016</v>
      </c>
      <c r="BG45" s="84"/>
      <c r="BH45" s="94">
        <v>101.895760173693</v>
      </c>
    </row>
    <row r="46" spans="1:60" ht="12.75">
      <c r="A46" s="19" t="s">
        <v>31</v>
      </c>
      <c r="B46" s="43">
        <v>0</v>
      </c>
      <c r="C46" s="49">
        <v>0</v>
      </c>
      <c r="D46" s="52">
        <v>0</v>
      </c>
      <c r="E46" s="33">
        <v>20.6283924035945</v>
      </c>
      <c r="F46" s="35">
        <v>0</v>
      </c>
      <c r="G46" s="38">
        <v>3</v>
      </c>
      <c r="H46" s="41">
        <v>1</v>
      </c>
      <c r="I46" s="19" t="s">
        <v>31</v>
      </c>
      <c r="J46" s="115">
        <v>2</v>
      </c>
      <c r="K46" s="115">
        <v>0</v>
      </c>
      <c r="L46" s="116"/>
      <c r="M46" s="117">
        <v>12</v>
      </c>
      <c r="N46" s="120">
        <v>45</v>
      </c>
      <c r="O46" s="37">
        <v>405</v>
      </c>
      <c r="P46" s="119">
        <v>2.7</v>
      </c>
      <c r="Q46" s="19" t="s">
        <v>31</v>
      </c>
      <c r="R46" s="65">
        <v>2</v>
      </c>
      <c r="S46" s="66">
        <v>1</v>
      </c>
      <c r="T46" s="66">
        <v>1</v>
      </c>
      <c r="U46" s="66">
        <v>1</v>
      </c>
      <c r="V46" s="67">
        <v>6</v>
      </c>
      <c r="W46" s="43">
        <v>11</v>
      </c>
      <c r="X46" s="68"/>
      <c r="Y46" s="69">
        <v>5</v>
      </c>
      <c r="Z46" s="19" t="s">
        <v>31</v>
      </c>
      <c r="AA46" s="91">
        <v>1475.20519705328</v>
      </c>
      <c r="AB46" s="142">
        <v>5.27280331692927</v>
      </c>
      <c r="AC46" s="84">
        <v>23.077</v>
      </c>
      <c r="AD46" s="143">
        <v>-12.6</v>
      </c>
      <c r="AE46" s="150">
        <v>0.886337186394933</v>
      </c>
      <c r="AF46" s="37">
        <v>144</v>
      </c>
      <c r="AG46" s="149">
        <v>1.9403581604631073</v>
      </c>
      <c r="AH46" s="146">
        <v>0.058969218068168426</v>
      </c>
      <c r="AI46" s="147">
        <v>16.25</v>
      </c>
      <c r="AJ46" s="147">
        <v>3.83</v>
      </c>
      <c r="AK46" s="147">
        <v>13.74</v>
      </c>
      <c r="AL46" s="94"/>
      <c r="AM46" s="19" t="s">
        <v>31</v>
      </c>
      <c r="AN46" s="71"/>
      <c r="AO46" s="71">
        <v>53.8</v>
      </c>
      <c r="AP46" s="71">
        <v>49</v>
      </c>
      <c r="AQ46" s="84">
        <v>65.2010243902439</v>
      </c>
      <c r="AR46" s="89">
        <v>131.6</v>
      </c>
      <c r="AS46" s="38"/>
      <c r="AT46" s="38">
        <v>10</v>
      </c>
      <c r="AU46" s="43">
        <v>85</v>
      </c>
      <c r="AV46" s="43">
        <v>99</v>
      </c>
      <c r="AW46" s="90"/>
      <c r="AX46" s="91">
        <v>102.810452146877</v>
      </c>
      <c r="AY46" s="92">
        <v>53.957553391332155</v>
      </c>
      <c r="AZ46" s="93">
        <v>205.17193141395435</v>
      </c>
      <c r="BA46" s="38">
        <v>79</v>
      </c>
      <c r="BB46" s="82">
        <v>87.5</v>
      </c>
      <c r="BC46" s="82">
        <v>81.9</v>
      </c>
      <c r="BD46" s="90">
        <v>74.2420247824941</v>
      </c>
      <c r="BE46" s="90">
        <v>76.2540021344717</v>
      </c>
      <c r="BF46" s="90">
        <v>30.7757575757576</v>
      </c>
      <c r="BG46" s="90">
        <v>55.9065934065934</v>
      </c>
      <c r="BH46" s="94">
        <v>98.9699629209615</v>
      </c>
    </row>
    <row r="47" spans="1:60" ht="12.75">
      <c r="A47" s="19" t="s">
        <v>32</v>
      </c>
      <c r="B47" s="43">
        <v>0</v>
      </c>
      <c r="C47" s="53">
        <v>124</v>
      </c>
      <c r="D47" s="52">
        <v>0</v>
      </c>
      <c r="E47" s="33">
        <v>135.88758365204032</v>
      </c>
      <c r="F47" s="50">
        <v>268.3790131256389</v>
      </c>
      <c r="G47" s="37">
        <v>4</v>
      </c>
      <c r="H47" s="40">
        <v>2</v>
      </c>
      <c r="I47" s="19" t="s">
        <v>32</v>
      </c>
      <c r="J47" s="115">
        <v>7</v>
      </c>
      <c r="K47" s="115">
        <v>0</v>
      </c>
      <c r="L47" s="116">
        <v>50</v>
      </c>
      <c r="M47" s="117">
        <v>9</v>
      </c>
      <c r="N47" s="118">
        <v>37.2</v>
      </c>
      <c r="O47" s="37">
        <v>780</v>
      </c>
      <c r="P47" s="119">
        <v>3.6</v>
      </c>
      <c r="Q47" s="19" t="s">
        <v>32</v>
      </c>
      <c r="R47" s="65">
        <v>2</v>
      </c>
      <c r="S47" s="66">
        <v>1</v>
      </c>
      <c r="T47" s="66">
        <v>2</v>
      </c>
      <c r="U47" s="66">
        <v>1</v>
      </c>
      <c r="V47" s="67">
        <v>5</v>
      </c>
      <c r="W47" s="43">
        <v>9</v>
      </c>
      <c r="X47" s="68">
        <v>17.5</v>
      </c>
      <c r="Y47" s="69">
        <v>2</v>
      </c>
      <c r="Z47" s="19" t="s">
        <v>32</v>
      </c>
      <c r="AA47" s="91">
        <v>1536.52366740676</v>
      </c>
      <c r="AB47" s="142">
        <v>-0.260268821154369</v>
      </c>
      <c r="AC47" s="84">
        <v>2.107</v>
      </c>
      <c r="AD47" s="143">
        <v>-6.1</v>
      </c>
      <c r="AE47" s="144">
        <v>0.7406970872449331</v>
      </c>
      <c r="AF47" s="37">
        <v>58</v>
      </c>
      <c r="AG47" s="145">
        <v>0.37763577803697157</v>
      </c>
      <c r="AH47" s="146">
        <v>0.025487793895503444</v>
      </c>
      <c r="AI47" s="147">
        <v>27.36</v>
      </c>
      <c r="AJ47" s="147">
        <v>2.14</v>
      </c>
      <c r="AK47" s="147">
        <v>5.45</v>
      </c>
      <c r="AL47" s="94">
        <v>62.8306299168001</v>
      </c>
      <c r="AM47" s="19" t="s">
        <v>32</v>
      </c>
      <c r="AN47" s="71">
        <v>17</v>
      </c>
      <c r="AO47" s="71">
        <v>53.9</v>
      </c>
      <c r="AP47" s="71">
        <v>41.3</v>
      </c>
      <c r="AQ47" s="84">
        <v>62.7558048780488</v>
      </c>
      <c r="AR47" s="89">
        <v>101.4</v>
      </c>
      <c r="AS47" s="44">
        <v>980</v>
      </c>
      <c r="AT47" s="38">
        <v>20</v>
      </c>
      <c r="AU47" s="43">
        <v>80</v>
      </c>
      <c r="AV47" s="43">
        <v>89</v>
      </c>
      <c r="AW47" s="90">
        <v>0.7</v>
      </c>
      <c r="AX47" s="91">
        <v>270.354135423577</v>
      </c>
      <c r="AY47" s="92">
        <v>5.1776292942943565</v>
      </c>
      <c r="AZ47" s="93">
        <v>28.651292071288808</v>
      </c>
      <c r="BA47" s="38">
        <v>76</v>
      </c>
      <c r="BB47" s="82">
        <v>42</v>
      </c>
      <c r="BC47" s="82">
        <v>31.5</v>
      </c>
      <c r="BD47" s="84">
        <v>48.6642609137992</v>
      </c>
      <c r="BE47" s="84">
        <v>46.5919168448334</v>
      </c>
      <c r="BF47" s="84">
        <v>39.0145894564037</v>
      </c>
      <c r="BG47" s="90">
        <v>50.221029862657</v>
      </c>
      <c r="BH47" s="94">
        <v>90.8212752487344</v>
      </c>
    </row>
    <row r="48" spans="1:60" ht="12.75">
      <c r="A48" s="19" t="s">
        <v>33</v>
      </c>
      <c r="B48" s="43">
        <v>0</v>
      </c>
      <c r="C48" s="49">
        <v>0</v>
      </c>
      <c r="D48" s="52">
        <v>0</v>
      </c>
      <c r="E48" s="33">
        <v>81.56028368794327</v>
      </c>
      <c r="F48" s="35">
        <v>0</v>
      </c>
      <c r="G48" s="38">
        <v>3</v>
      </c>
      <c r="H48" s="41">
        <v>3</v>
      </c>
      <c r="I48" s="19" t="s">
        <v>33</v>
      </c>
      <c r="J48" s="115">
        <v>7</v>
      </c>
      <c r="K48" s="115">
        <v>0</v>
      </c>
      <c r="L48" s="116"/>
      <c r="M48" s="117">
        <v>11</v>
      </c>
      <c r="N48" s="120">
        <v>19.7</v>
      </c>
      <c r="O48" s="37">
        <v>720</v>
      </c>
      <c r="P48" s="119">
        <v>4.5</v>
      </c>
      <c r="Q48" s="19" t="s">
        <v>33</v>
      </c>
      <c r="R48" s="65">
        <v>1</v>
      </c>
      <c r="S48" s="66">
        <v>1</v>
      </c>
      <c r="T48" s="66">
        <v>1</v>
      </c>
      <c r="U48" s="66">
        <v>1</v>
      </c>
      <c r="V48" s="67">
        <v>8</v>
      </c>
      <c r="W48" s="43">
        <v>6</v>
      </c>
      <c r="X48" s="68">
        <v>24.5</v>
      </c>
      <c r="Y48" s="69">
        <v>6</v>
      </c>
      <c r="Z48" s="19" t="s">
        <v>33</v>
      </c>
      <c r="AA48" s="91">
        <v>14741.2897578291</v>
      </c>
      <c r="AB48" s="142">
        <v>3.18089765006879</v>
      </c>
      <c r="AC48" s="84">
        <v>-1.405</v>
      </c>
      <c r="AD48" s="143">
        <v>-7.1</v>
      </c>
      <c r="AE48" s="144">
        <v>0.9220680090160162</v>
      </c>
      <c r="AF48" s="37">
        <v>38</v>
      </c>
      <c r="AG48" s="149">
        <v>5.697399527186762</v>
      </c>
      <c r="AH48" s="146">
        <v>1.1459589867310012</v>
      </c>
      <c r="AI48" s="147">
        <v>111.96</v>
      </c>
      <c r="AJ48" s="147">
        <v>20.91</v>
      </c>
      <c r="AK48" s="147">
        <v>35.67</v>
      </c>
      <c r="AL48" s="94"/>
      <c r="AM48" s="19" t="s">
        <v>33</v>
      </c>
      <c r="AN48" s="71"/>
      <c r="AO48" s="71"/>
      <c r="AP48" s="71">
        <v>39.4</v>
      </c>
      <c r="AQ48" s="84">
        <v>72.2170731707317</v>
      </c>
      <c r="AR48" s="89"/>
      <c r="AS48" s="38"/>
      <c r="AT48" s="38">
        <v>9</v>
      </c>
      <c r="AU48" s="43">
        <v>99</v>
      </c>
      <c r="AV48" s="43">
        <v>99</v>
      </c>
      <c r="AW48" s="90"/>
      <c r="AX48" s="91">
        <v>32.9262232365814</v>
      </c>
      <c r="AY48" s="92">
        <v>146.66666666666669</v>
      </c>
      <c r="AZ48" s="93">
        <v>768.4848484848485</v>
      </c>
      <c r="BA48" s="38">
        <v>88</v>
      </c>
      <c r="BB48" s="38">
        <v>91.8</v>
      </c>
      <c r="BC48" s="38">
        <v>92.3</v>
      </c>
      <c r="BD48" s="90">
        <v>114.870395634379</v>
      </c>
      <c r="BE48" s="90">
        <v>117.496443812233</v>
      </c>
      <c r="BF48" s="90">
        <v>13.7168405365127</v>
      </c>
      <c r="BG48" s="90">
        <v>94.8749237339841</v>
      </c>
      <c r="BH48" s="94">
        <v>100.264689068157</v>
      </c>
    </row>
    <row r="49" spans="1:60" ht="12.75">
      <c r="A49" s="19" t="s">
        <v>34</v>
      </c>
      <c r="B49" s="43">
        <v>0</v>
      </c>
      <c r="C49" s="49">
        <v>0</v>
      </c>
      <c r="D49" s="52">
        <v>0</v>
      </c>
      <c r="E49" s="33">
        <v>844.6210088853767</v>
      </c>
      <c r="F49" s="35">
        <v>0</v>
      </c>
      <c r="G49" s="38">
        <v>5</v>
      </c>
      <c r="H49" s="41">
        <v>2</v>
      </c>
      <c r="I49" s="19" t="s">
        <v>34</v>
      </c>
      <c r="J49" s="115">
        <v>6</v>
      </c>
      <c r="K49" s="115">
        <v>1</v>
      </c>
      <c r="L49" s="116">
        <v>10</v>
      </c>
      <c r="M49" s="117">
        <v>8</v>
      </c>
      <c r="N49" s="120">
        <v>42.7</v>
      </c>
      <c r="O49" s="37">
        <v>515</v>
      </c>
      <c r="P49" s="119">
        <v>2.1</v>
      </c>
      <c r="Q49" s="19" t="s">
        <v>34</v>
      </c>
      <c r="R49" s="65">
        <v>1</v>
      </c>
      <c r="S49" s="66">
        <v>1</v>
      </c>
      <c r="T49" s="66">
        <v>1</v>
      </c>
      <c r="U49" s="66">
        <v>1</v>
      </c>
      <c r="V49" s="67">
        <v>5</v>
      </c>
      <c r="W49" s="43">
        <v>9</v>
      </c>
      <c r="X49" s="68">
        <v>26</v>
      </c>
      <c r="Y49" s="69">
        <v>3</v>
      </c>
      <c r="Z49" s="19" t="s">
        <v>34</v>
      </c>
      <c r="AA49" s="91">
        <v>610.067973423306</v>
      </c>
      <c r="AB49" s="142">
        <v>4.44519235290251</v>
      </c>
      <c r="AC49" s="84">
        <v>9.544</v>
      </c>
      <c r="AD49" s="143">
        <v>-2.7</v>
      </c>
      <c r="AE49" s="144">
        <v>0.6868647016286378</v>
      </c>
      <c r="AF49" s="37">
        <v>26</v>
      </c>
      <c r="AG49" s="149">
        <v>0.17953246333515244</v>
      </c>
      <c r="AH49" s="146">
        <v>0.021122715278507478</v>
      </c>
      <c r="AI49" s="151">
        <v>2.39</v>
      </c>
      <c r="AJ49" s="147"/>
      <c r="AK49" s="151">
        <v>0.28</v>
      </c>
      <c r="AL49" s="94">
        <v>40.0436138373592</v>
      </c>
      <c r="AM49" s="19" t="s">
        <v>34</v>
      </c>
      <c r="AN49" s="71">
        <v>57</v>
      </c>
      <c r="AO49" s="71">
        <v>70.2</v>
      </c>
      <c r="AP49" s="71">
        <v>62.9</v>
      </c>
      <c r="AQ49" s="84">
        <v>42.2371219512195</v>
      </c>
      <c r="AR49" s="89">
        <v>251.5</v>
      </c>
      <c r="AS49" s="44">
        <v>2100</v>
      </c>
      <c r="AT49" s="38">
        <v>51</v>
      </c>
      <c r="AU49" s="43">
        <v>67</v>
      </c>
      <c r="AV49" s="43">
        <v>64</v>
      </c>
      <c r="AW49" s="90">
        <v>1.558</v>
      </c>
      <c r="AX49" s="91">
        <v>517.007673091311</v>
      </c>
      <c r="AY49" s="92">
        <v>3.1166703275175274</v>
      </c>
      <c r="AZ49" s="93">
        <v>46.56453882183925</v>
      </c>
      <c r="BA49" s="38">
        <v>57</v>
      </c>
      <c r="BB49" s="82">
        <v>37.1</v>
      </c>
      <c r="BC49" s="82">
        <v>25.7</v>
      </c>
      <c r="BD49" s="90">
        <v>80.754708713402</v>
      </c>
      <c r="BE49" s="90">
        <v>69.8445249210989</v>
      </c>
      <c r="BF49" s="90">
        <v>44.2131821114469</v>
      </c>
      <c r="BG49" s="84"/>
      <c r="BH49" s="94">
        <v>86.311278758404</v>
      </c>
    </row>
    <row r="50" spans="1:60" ht="12.75">
      <c r="A50" s="19" t="s">
        <v>35</v>
      </c>
      <c r="B50" s="43">
        <v>2</v>
      </c>
      <c r="C50" s="53">
        <v>1145</v>
      </c>
      <c r="D50" s="55">
        <v>0</v>
      </c>
      <c r="E50" s="33">
        <v>5755.324468464893</v>
      </c>
      <c r="F50" s="35">
        <v>4736.307837275145</v>
      </c>
      <c r="G50" s="37">
        <v>5</v>
      </c>
      <c r="H50" s="40">
        <v>5</v>
      </c>
      <c r="I50" s="19" t="s">
        <v>35</v>
      </c>
      <c r="J50" s="115">
        <v>4</v>
      </c>
      <c r="K50" s="115">
        <v>1</v>
      </c>
      <c r="L50" s="122">
        <v>10</v>
      </c>
      <c r="M50" s="117">
        <v>0</v>
      </c>
      <c r="N50" s="120"/>
      <c r="O50" s="37"/>
      <c r="P50" s="119">
        <v>1.4</v>
      </c>
      <c r="Q50" s="19" t="s">
        <v>35</v>
      </c>
      <c r="R50" s="65">
        <v>0</v>
      </c>
      <c r="S50" s="66">
        <v>0</v>
      </c>
      <c r="T50" s="66">
        <v>0</v>
      </c>
      <c r="U50" s="66">
        <v>0</v>
      </c>
      <c r="V50" s="71">
        <v>0</v>
      </c>
      <c r="W50" s="44">
        <v>0</v>
      </c>
      <c r="X50" s="68">
        <v>51.25</v>
      </c>
      <c r="Y50" s="72">
        <v>0</v>
      </c>
      <c r="Z50" s="19" t="s">
        <v>35</v>
      </c>
      <c r="AA50" s="91"/>
      <c r="AB50" s="157"/>
      <c r="AC50" s="84"/>
      <c r="AD50" s="158"/>
      <c r="AE50" s="144"/>
      <c r="AF50" s="37"/>
      <c r="AG50" s="145">
        <v>0.30880727099033944</v>
      </c>
      <c r="AH50" s="146">
        <v>0.009760388561068617</v>
      </c>
      <c r="AI50" s="147">
        <v>7.65</v>
      </c>
      <c r="AJ50" s="147">
        <v>0.91</v>
      </c>
      <c r="AK50" s="147">
        <v>1.11</v>
      </c>
      <c r="AL50" s="94"/>
      <c r="AM50" s="19" t="s">
        <v>35</v>
      </c>
      <c r="AN50" s="71"/>
      <c r="AO50" s="71"/>
      <c r="AP50" s="71"/>
      <c r="AQ50" s="84">
        <v>47.6903902439024</v>
      </c>
      <c r="AR50" s="89">
        <v>219.8</v>
      </c>
      <c r="AS50" s="44">
        <v>1400</v>
      </c>
      <c r="AT50" s="38"/>
      <c r="AU50" s="43">
        <v>35</v>
      </c>
      <c r="AV50" s="43">
        <v>35</v>
      </c>
      <c r="AW50" s="90">
        <v>0.862</v>
      </c>
      <c r="AX50" s="91">
        <v>218.389477868976</v>
      </c>
      <c r="AY50" s="92">
        <v>4.819002164975585</v>
      </c>
      <c r="AZ50" s="93">
        <v>23.100120055334582</v>
      </c>
      <c r="BA50" s="38">
        <v>29</v>
      </c>
      <c r="BB50" s="38">
        <v>17.1</v>
      </c>
      <c r="BC50" s="38"/>
      <c r="BD50" s="84"/>
      <c r="BE50" s="84"/>
      <c r="BF50" s="84"/>
      <c r="BG50" s="84"/>
      <c r="BH50" s="94">
        <v>55</v>
      </c>
    </row>
    <row r="51" spans="1:60" ht="12.75">
      <c r="A51" s="19" t="s">
        <v>36</v>
      </c>
      <c r="B51" s="43">
        <v>0</v>
      </c>
      <c r="C51" s="49">
        <v>0</v>
      </c>
      <c r="D51" s="52">
        <v>0</v>
      </c>
      <c r="E51" s="33">
        <v>1.413769801349517</v>
      </c>
      <c r="F51" s="35">
        <v>0</v>
      </c>
      <c r="G51" s="37">
        <v>4</v>
      </c>
      <c r="H51" s="40">
        <v>5</v>
      </c>
      <c r="I51" s="19" t="s">
        <v>36</v>
      </c>
      <c r="J51" s="115">
        <v>5</v>
      </c>
      <c r="K51" s="115">
        <v>0</v>
      </c>
      <c r="L51" s="116">
        <v>50</v>
      </c>
      <c r="M51" s="117">
        <v>12</v>
      </c>
      <c r="N51" s="120">
        <v>27.5</v>
      </c>
      <c r="O51" s="37">
        <v>600</v>
      </c>
      <c r="P51" s="119">
        <v>5.1</v>
      </c>
      <c r="Q51" s="19" t="s">
        <v>36</v>
      </c>
      <c r="R51" s="65">
        <v>2</v>
      </c>
      <c r="S51" s="66">
        <v>1</v>
      </c>
      <c r="T51" s="66">
        <v>2</v>
      </c>
      <c r="U51" s="66">
        <v>1</v>
      </c>
      <c r="V51" s="67">
        <v>4</v>
      </c>
      <c r="W51" s="43">
        <v>9</v>
      </c>
      <c r="X51" s="68">
        <v>11.25</v>
      </c>
      <c r="Y51" s="69">
        <v>5</v>
      </c>
      <c r="Z51" s="19" t="s">
        <v>36</v>
      </c>
      <c r="AA51" s="91">
        <v>8806.64976874269</v>
      </c>
      <c r="AB51" s="142">
        <v>3.88099122701398</v>
      </c>
      <c r="AC51" s="84">
        <v>4.688</v>
      </c>
      <c r="AD51" s="143">
        <v>0.3</v>
      </c>
      <c r="AE51" s="144">
        <v>0.9560165715694561</v>
      </c>
      <c r="AF51" s="37">
        <v>35</v>
      </c>
      <c r="AG51" s="145">
        <v>1.5510531793730986</v>
      </c>
      <c r="AH51" s="146">
        <v>0.8632737038056549</v>
      </c>
      <c r="AI51" s="151">
        <v>93.3</v>
      </c>
      <c r="AJ51" s="147">
        <v>8.36</v>
      </c>
      <c r="AK51" s="151">
        <v>10.75</v>
      </c>
      <c r="AL51" s="94">
        <v>68.977177508387</v>
      </c>
      <c r="AM51" s="19" t="s">
        <v>36</v>
      </c>
      <c r="AN51" s="71">
        <v>10.7</v>
      </c>
      <c r="AO51" s="95">
        <v>43.2</v>
      </c>
      <c r="AP51" s="71">
        <v>57.8</v>
      </c>
      <c r="AQ51" s="84">
        <v>50.7073170731707</v>
      </c>
      <c r="AR51" s="89">
        <v>68.7</v>
      </c>
      <c r="AS51" s="44">
        <v>400</v>
      </c>
      <c r="AT51" s="38">
        <v>2.5</v>
      </c>
      <c r="AU51" s="43">
        <v>85</v>
      </c>
      <c r="AV51" s="43">
        <v>99</v>
      </c>
      <c r="AW51" s="90">
        <v>18.785</v>
      </c>
      <c r="AX51" s="91">
        <v>940.151995290112</v>
      </c>
      <c r="AY51" s="92">
        <v>75.147500893036</v>
      </c>
      <c r="AZ51" s="93">
        <v>397.9911242708239</v>
      </c>
      <c r="BA51" s="38">
        <v>88</v>
      </c>
      <c r="BB51" s="82">
        <v>87.6</v>
      </c>
      <c r="BC51" s="37">
        <v>86.7</v>
      </c>
      <c r="BD51" s="90">
        <v>100.208852617191</v>
      </c>
      <c r="BE51" s="90">
        <v>100.01008967705</v>
      </c>
      <c r="BF51" s="90">
        <v>35.6388783829718</v>
      </c>
      <c r="BG51" s="90">
        <v>89.7167255809434</v>
      </c>
      <c r="BH51" s="94">
        <v>100.044429776919</v>
      </c>
    </row>
    <row r="52" spans="1:60" ht="12.75">
      <c r="A52" s="19" t="s">
        <v>37</v>
      </c>
      <c r="B52" s="43">
        <v>2</v>
      </c>
      <c r="C52" s="53">
        <v>1212</v>
      </c>
      <c r="D52" s="54">
        <v>750</v>
      </c>
      <c r="E52" s="33">
        <v>1864.2586141323727</v>
      </c>
      <c r="F52" s="35">
        <v>15355.57279174534</v>
      </c>
      <c r="G52" s="37">
        <v>5</v>
      </c>
      <c r="H52" s="40">
        <v>5</v>
      </c>
      <c r="I52" s="19" t="s">
        <v>37</v>
      </c>
      <c r="J52" s="115">
        <v>4</v>
      </c>
      <c r="K52" s="115">
        <v>1</v>
      </c>
      <c r="L52" s="123">
        <v>30</v>
      </c>
      <c r="M52" s="117">
        <v>0</v>
      </c>
      <c r="N52" s="118">
        <v>10</v>
      </c>
      <c r="O52" s="37">
        <v>810</v>
      </c>
      <c r="P52" s="119">
        <v>1.8</v>
      </c>
      <c r="Q52" s="19" t="s">
        <v>37</v>
      </c>
      <c r="R52" s="65">
        <v>0</v>
      </c>
      <c r="S52" s="66">
        <v>0</v>
      </c>
      <c r="T52" s="66">
        <v>0</v>
      </c>
      <c r="U52" s="66">
        <v>0</v>
      </c>
      <c r="V52" s="67">
        <v>1</v>
      </c>
      <c r="W52" s="43">
        <v>0</v>
      </c>
      <c r="X52" s="68">
        <v>48.13</v>
      </c>
      <c r="Y52" s="69">
        <v>2</v>
      </c>
      <c r="Z52" s="19" t="s">
        <v>37</v>
      </c>
      <c r="AA52" s="91">
        <v>1871.68271510173</v>
      </c>
      <c r="AB52" s="142">
        <v>9.40512059821705</v>
      </c>
      <c r="AC52" s="84">
        <v>7.197</v>
      </c>
      <c r="AD52" s="143">
        <v>-4.2</v>
      </c>
      <c r="AE52" s="144">
        <v>0.7003480343334191</v>
      </c>
      <c r="AF52" s="37">
        <v>39</v>
      </c>
      <c r="AG52" s="145">
        <v>0.11456611940924298</v>
      </c>
      <c r="AH52" s="146">
        <v>0.021707465907557573</v>
      </c>
      <c r="AI52" s="147">
        <v>13.66</v>
      </c>
      <c r="AJ52" s="147">
        <v>11.45</v>
      </c>
      <c r="AK52" s="147">
        <v>2.3</v>
      </c>
      <c r="AL52" s="94">
        <v>55.5424103040395</v>
      </c>
      <c r="AM52" s="19" t="s">
        <v>37</v>
      </c>
      <c r="AN52" s="71"/>
      <c r="AO52" s="71">
        <v>40</v>
      </c>
      <c r="AP52" s="71"/>
      <c r="AQ52" s="84">
        <v>58.1059024390244</v>
      </c>
      <c r="AR52" s="89">
        <v>93</v>
      </c>
      <c r="AS52" s="44">
        <v>450</v>
      </c>
      <c r="AT52" s="38">
        <v>26</v>
      </c>
      <c r="AU52" s="43">
        <v>73</v>
      </c>
      <c r="AV52" s="43">
        <v>78</v>
      </c>
      <c r="AW52" s="90">
        <v>1.587</v>
      </c>
      <c r="AX52" s="91">
        <v>242.208893739086</v>
      </c>
      <c r="AY52" s="96">
        <v>29.39204401418148</v>
      </c>
      <c r="AZ52" s="97">
        <v>88.45459136055302</v>
      </c>
      <c r="BA52" s="38">
        <v>70</v>
      </c>
      <c r="BB52" s="38">
        <v>60.9</v>
      </c>
      <c r="BC52" s="38">
        <v>51.8</v>
      </c>
      <c r="BD52" s="90">
        <v>46.8743377366</v>
      </c>
      <c r="BE52" s="90">
        <v>43.4198352601</v>
      </c>
      <c r="BF52" s="84">
        <v>34.2773042441373</v>
      </c>
      <c r="BG52" s="90">
        <v>96.6876275389348</v>
      </c>
      <c r="BH52" s="85">
        <v>89.2827916725706</v>
      </c>
    </row>
    <row r="53" spans="1:60" ht="12.75">
      <c r="A53" s="19" t="s">
        <v>38</v>
      </c>
      <c r="B53" s="43">
        <v>0</v>
      </c>
      <c r="C53" s="49">
        <v>0</v>
      </c>
      <c r="D53" s="52">
        <v>0</v>
      </c>
      <c r="E53" s="33">
        <v>2.3727608617363667</v>
      </c>
      <c r="F53" s="35">
        <v>0</v>
      </c>
      <c r="G53" s="38">
        <v>4</v>
      </c>
      <c r="H53" s="41">
        <v>4</v>
      </c>
      <c r="I53" s="19" t="s">
        <v>38</v>
      </c>
      <c r="J53" s="115">
        <v>6</v>
      </c>
      <c r="K53" s="115">
        <v>0</v>
      </c>
      <c r="L53" s="116">
        <v>50</v>
      </c>
      <c r="M53" s="117">
        <v>4</v>
      </c>
      <c r="N53" s="120">
        <v>32</v>
      </c>
      <c r="O53" s="37">
        <v>972</v>
      </c>
      <c r="P53" s="119">
        <v>3.3</v>
      </c>
      <c r="Q53" s="19" t="s">
        <v>38</v>
      </c>
      <c r="R53" s="65">
        <v>0</v>
      </c>
      <c r="S53" s="66">
        <v>0</v>
      </c>
      <c r="T53" s="66">
        <v>0</v>
      </c>
      <c r="U53" s="66">
        <v>0</v>
      </c>
      <c r="V53" s="67">
        <v>6</v>
      </c>
      <c r="W53" s="43">
        <v>6</v>
      </c>
      <c r="X53" s="68">
        <v>40.5</v>
      </c>
      <c r="Y53" s="69">
        <v>3</v>
      </c>
      <c r="Z53" s="19" t="s">
        <v>38</v>
      </c>
      <c r="AA53" s="91">
        <v>4526.53405680785</v>
      </c>
      <c r="AB53" s="142">
        <v>1.46187984690818</v>
      </c>
      <c r="AC53" s="84">
        <v>5.319</v>
      </c>
      <c r="AD53" s="143">
        <v>0.5</v>
      </c>
      <c r="AE53" s="144">
        <v>0.942281869916826</v>
      </c>
      <c r="AF53" s="37">
        <v>61</v>
      </c>
      <c r="AG53" s="145">
        <v>0.9930443606526277</v>
      </c>
      <c r="AH53" s="146">
        <v>0.129973474801061</v>
      </c>
      <c r="AI53" s="147">
        <v>28.56</v>
      </c>
      <c r="AJ53" s="147">
        <v>4.07</v>
      </c>
      <c r="AK53" s="147">
        <v>4.08</v>
      </c>
      <c r="AL53" s="94">
        <v>61.340316166706</v>
      </c>
      <c r="AM53" s="19" t="s">
        <v>38</v>
      </c>
      <c r="AN53" s="71">
        <v>47.7</v>
      </c>
      <c r="AO53" s="71">
        <v>69.2</v>
      </c>
      <c r="AP53" s="71">
        <v>50.4</v>
      </c>
      <c r="AQ53" s="84">
        <v>40.7658985837395</v>
      </c>
      <c r="AR53" s="89">
        <v>79</v>
      </c>
      <c r="AS53" s="44">
        <v>390</v>
      </c>
      <c r="AT53" s="38">
        <v>22</v>
      </c>
      <c r="AU53" s="43">
        <v>57</v>
      </c>
      <c r="AV53" s="43">
        <v>68</v>
      </c>
      <c r="AW53" s="90">
        <v>33.385</v>
      </c>
      <c r="AX53" s="91">
        <v>1155.3216708045</v>
      </c>
      <c r="AY53" s="92">
        <v>15.270026600302785</v>
      </c>
      <c r="AZ53" s="93">
        <v>609.729483198055</v>
      </c>
      <c r="BA53" s="38">
        <v>62</v>
      </c>
      <c r="BB53" s="38">
        <v>79.6</v>
      </c>
      <c r="BC53" s="38">
        <v>78.3</v>
      </c>
      <c r="BD53" s="90">
        <v>66.6775074801613</v>
      </c>
      <c r="BE53" s="90">
        <v>69.0963619767897</v>
      </c>
      <c r="BF53" s="90">
        <v>32.8728675270731</v>
      </c>
      <c r="BG53" s="90">
        <v>88.3282120222777</v>
      </c>
      <c r="BH53" s="94">
        <v>94.654290632143</v>
      </c>
    </row>
    <row r="54" spans="1:60" ht="12.75">
      <c r="A54" s="19" t="s">
        <v>39</v>
      </c>
      <c r="B54" s="43">
        <v>0</v>
      </c>
      <c r="C54" s="49">
        <v>0</v>
      </c>
      <c r="D54" s="52">
        <v>0</v>
      </c>
      <c r="E54" s="33">
        <v>4.794885712049018</v>
      </c>
      <c r="F54" s="35">
        <v>0</v>
      </c>
      <c r="G54" s="37">
        <v>3</v>
      </c>
      <c r="H54" s="40">
        <v>3</v>
      </c>
      <c r="I54" s="19" t="s">
        <v>39</v>
      </c>
      <c r="J54" s="115">
        <v>5</v>
      </c>
      <c r="K54" s="115">
        <v>0</v>
      </c>
      <c r="L54" s="116">
        <v>30</v>
      </c>
      <c r="M54" s="117">
        <v>10</v>
      </c>
      <c r="N54" s="120">
        <v>44</v>
      </c>
      <c r="O54" s="37">
        <v>462</v>
      </c>
      <c r="P54" s="119">
        <v>3.2</v>
      </c>
      <c r="Q54" s="19" t="s">
        <v>39</v>
      </c>
      <c r="R54" s="65">
        <v>1</v>
      </c>
      <c r="S54" s="66">
        <v>1</v>
      </c>
      <c r="T54" s="66">
        <v>1</v>
      </c>
      <c r="U54" s="66">
        <v>1</v>
      </c>
      <c r="V54" s="67">
        <v>5</v>
      </c>
      <c r="W54" s="43">
        <v>4</v>
      </c>
      <c r="X54" s="68">
        <v>19.82</v>
      </c>
      <c r="Y54" s="69">
        <v>3</v>
      </c>
      <c r="Z54" s="19" t="s">
        <v>39</v>
      </c>
      <c r="AA54" s="91">
        <v>964.295599028834</v>
      </c>
      <c r="AB54" s="142">
        <v>3.30970146169408</v>
      </c>
      <c r="AC54" s="84">
        <v>7.251</v>
      </c>
      <c r="AD54" s="143">
        <v>-5.2</v>
      </c>
      <c r="AE54" s="144">
        <v>0.7874197901758276</v>
      </c>
      <c r="AF54" s="37">
        <v>30</v>
      </c>
      <c r="AG54" s="145">
        <v>0.1725347882010027</v>
      </c>
      <c r="AH54" s="146">
        <v>0.022896275997376467</v>
      </c>
      <c r="AI54" s="147">
        <v>15.18</v>
      </c>
      <c r="AJ54" s="147">
        <v>0.93</v>
      </c>
      <c r="AK54" s="151">
        <v>1</v>
      </c>
      <c r="AL54" s="94">
        <v>63.8702122612242</v>
      </c>
      <c r="AM54" s="19" t="s">
        <v>39</v>
      </c>
      <c r="AN54" s="71">
        <v>57.8</v>
      </c>
      <c r="AO54" s="71">
        <v>35.7</v>
      </c>
      <c r="AP54" s="71">
        <v>38.2</v>
      </c>
      <c r="AQ54" s="84">
        <v>51.8915609756098</v>
      </c>
      <c r="AR54" s="89">
        <v>119.3</v>
      </c>
      <c r="AS54" s="44">
        <v>950</v>
      </c>
      <c r="AT54" s="38">
        <v>44</v>
      </c>
      <c r="AU54" s="43">
        <v>93</v>
      </c>
      <c r="AV54" s="43">
        <v>90</v>
      </c>
      <c r="AW54" s="90">
        <v>6.457</v>
      </c>
      <c r="AX54" s="91">
        <v>312.072988111213</v>
      </c>
      <c r="AY54" s="92">
        <v>2.3080088975708457</v>
      </c>
      <c r="AZ54" s="93">
        <v>37.32123390086579</v>
      </c>
      <c r="BA54" s="38">
        <v>62</v>
      </c>
      <c r="BB54" s="37">
        <v>72</v>
      </c>
      <c r="BC54" s="37">
        <v>65.2</v>
      </c>
      <c r="BD54" s="84">
        <v>74.349623871802</v>
      </c>
      <c r="BE54" s="84">
        <v>73.1502717042489</v>
      </c>
      <c r="BF54" s="84">
        <v>52.4083433191557</v>
      </c>
      <c r="BG54" s="90">
        <v>46.1177568621727</v>
      </c>
      <c r="BH54" s="94">
        <v>98.8979303407964</v>
      </c>
    </row>
    <row r="55" spans="1:60" ht="12.75">
      <c r="A55" s="19" t="s">
        <v>40</v>
      </c>
      <c r="B55" s="43">
        <v>0</v>
      </c>
      <c r="C55" s="49">
        <v>0</v>
      </c>
      <c r="D55" s="52">
        <v>0</v>
      </c>
      <c r="E55" s="33">
        <v>529.2470331154176</v>
      </c>
      <c r="F55" s="35">
        <v>23.399373645566254</v>
      </c>
      <c r="G55" s="38">
        <v>4</v>
      </c>
      <c r="H55" s="41">
        <v>3</v>
      </c>
      <c r="I55" s="19" t="s">
        <v>40</v>
      </c>
      <c r="J55" s="115">
        <v>6</v>
      </c>
      <c r="K55" s="115">
        <v>0</v>
      </c>
      <c r="L55" s="116">
        <v>30</v>
      </c>
      <c r="M55" s="117">
        <v>3</v>
      </c>
      <c r="N55" s="118">
        <v>55.4</v>
      </c>
      <c r="O55" s="37">
        <v>588</v>
      </c>
      <c r="P55" s="119">
        <v>2.3</v>
      </c>
      <c r="Q55" s="19" t="s">
        <v>40</v>
      </c>
      <c r="R55" s="65">
        <v>0</v>
      </c>
      <c r="S55" s="66">
        <v>1</v>
      </c>
      <c r="T55" s="66">
        <v>1</v>
      </c>
      <c r="U55" s="66">
        <v>0</v>
      </c>
      <c r="V55" s="67">
        <v>3</v>
      </c>
      <c r="W55" s="43">
        <v>4</v>
      </c>
      <c r="X55" s="68">
        <v>15</v>
      </c>
      <c r="Y55" s="69">
        <v>3</v>
      </c>
      <c r="Z55" s="19" t="s">
        <v>40</v>
      </c>
      <c r="AA55" s="91">
        <v>751.584456410583</v>
      </c>
      <c r="AB55" s="142">
        <v>1.30920255146884</v>
      </c>
      <c r="AC55" s="84">
        <v>2.23</v>
      </c>
      <c r="AD55" s="143">
        <v>-2.8</v>
      </c>
      <c r="AE55" s="144">
        <v>0.739308778984886</v>
      </c>
      <c r="AF55" s="37">
        <v>53</v>
      </c>
      <c r="AG55" s="145">
        <v>0.3706460785457695</v>
      </c>
      <c r="AH55" s="146">
        <v>0.0033661549469974853</v>
      </c>
      <c r="AI55" s="147">
        <v>12.53</v>
      </c>
      <c r="AJ55" s="147">
        <v>3.63</v>
      </c>
      <c r="AK55" s="147">
        <v>5.07</v>
      </c>
      <c r="AL55" s="94">
        <v>62.2979091711022</v>
      </c>
      <c r="AM55" s="19" t="s">
        <v>40</v>
      </c>
      <c r="AN55" s="71"/>
      <c r="AO55" s="71">
        <v>61.7</v>
      </c>
      <c r="AP55" s="95">
        <v>33.5</v>
      </c>
      <c r="AQ55" s="84">
        <v>58.1990243902439</v>
      </c>
      <c r="AR55" s="89">
        <v>107.5</v>
      </c>
      <c r="AS55" s="44">
        <v>510</v>
      </c>
      <c r="AT55" s="38">
        <v>24</v>
      </c>
      <c r="AU55" s="43">
        <v>83</v>
      </c>
      <c r="AV55" s="43">
        <v>87</v>
      </c>
      <c r="AW55" s="90">
        <v>3.239</v>
      </c>
      <c r="AX55" s="91">
        <v>388.77688591092</v>
      </c>
      <c r="AY55" s="92">
        <v>3.706239808870037</v>
      </c>
      <c r="AZ55" s="93">
        <v>31.906606710138938</v>
      </c>
      <c r="BA55" s="38">
        <v>52</v>
      </c>
      <c r="BB55" s="38">
        <v>53.2</v>
      </c>
      <c r="BC55" s="38">
        <v>38.5</v>
      </c>
      <c r="BD55" s="84">
        <v>67.1917612</v>
      </c>
      <c r="BE55" s="84">
        <v>56.24207622</v>
      </c>
      <c r="BF55" s="84">
        <v>37.562832553655</v>
      </c>
      <c r="BG55" s="90">
        <v>65.1696133860584</v>
      </c>
      <c r="BH55" s="94">
        <v>73.4264037089933</v>
      </c>
    </row>
    <row r="56" spans="1:60" ht="12.75">
      <c r="A56" s="19" t="s">
        <v>41</v>
      </c>
      <c r="B56" s="43">
        <v>2</v>
      </c>
      <c r="C56" s="53">
        <v>221</v>
      </c>
      <c r="D56" s="54">
        <v>46</v>
      </c>
      <c r="E56" s="33">
        <v>77.26114783040998</v>
      </c>
      <c r="F56" s="35">
        <v>5351.421494747012</v>
      </c>
      <c r="G56" s="37">
        <v>3</v>
      </c>
      <c r="H56" s="40">
        <v>3</v>
      </c>
      <c r="I56" s="19" t="s">
        <v>41</v>
      </c>
      <c r="J56" s="115">
        <v>7</v>
      </c>
      <c r="K56" s="115">
        <v>0</v>
      </c>
      <c r="L56" s="116">
        <v>30</v>
      </c>
      <c r="M56" s="117">
        <v>7</v>
      </c>
      <c r="N56" s="118">
        <v>56.8</v>
      </c>
      <c r="O56" s="37">
        <v>535</v>
      </c>
      <c r="P56" s="119">
        <v>2.8</v>
      </c>
      <c r="Q56" s="19" t="s">
        <v>41</v>
      </c>
      <c r="R56" s="65">
        <v>1</v>
      </c>
      <c r="S56" s="66">
        <v>1</v>
      </c>
      <c r="T56" s="66">
        <v>1</v>
      </c>
      <c r="U56" s="66">
        <v>1</v>
      </c>
      <c r="V56" s="67">
        <v>1</v>
      </c>
      <c r="W56" s="43">
        <v>7</v>
      </c>
      <c r="X56" s="68">
        <v>29.83</v>
      </c>
      <c r="Y56" s="69">
        <v>3</v>
      </c>
      <c r="Z56" s="19" t="s">
        <v>41</v>
      </c>
      <c r="AA56" s="91">
        <v>865.174703878442</v>
      </c>
      <c r="AB56" s="142">
        <v>2.0806043497698</v>
      </c>
      <c r="AC56" s="84">
        <v>6.6</v>
      </c>
      <c r="AD56" s="143">
        <v>-2.4</v>
      </c>
      <c r="AE56" s="144">
        <v>0.7602377942995406</v>
      </c>
      <c r="AF56" s="37">
        <v>28</v>
      </c>
      <c r="AG56" s="145">
        <v>0.5442395660157711</v>
      </c>
      <c r="AH56" s="146">
        <v>0.011089162706378905</v>
      </c>
      <c r="AI56" s="147">
        <v>7.09</v>
      </c>
      <c r="AJ56" s="147">
        <v>1.67</v>
      </c>
      <c r="AK56" s="147">
        <v>5.02</v>
      </c>
      <c r="AL56" s="94">
        <v>61.588322878277</v>
      </c>
      <c r="AM56" s="19" t="s">
        <v>41</v>
      </c>
      <c r="AN56" s="95">
        <v>31.5</v>
      </c>
      <c r="AO56" s="71">
        <v>37.7</v>
      </c>
      <c r="AP56" s="95">
        <v>41.2</v>
      </c>
      <c r="AQ56" s="84">
        <v>50.7425853658537</v>
      </c>
      <c r="AR56" s="89">
        <v>134.1</v>
      </c>
      <c r="AS56" s="44">
        <v>550</v>
      </c>
      <c r="AT56" s="38">
        <v>19</v>
      </c>
      <c r="AU56" s="43">
        <v>89</v>
      </c>
      <c r="AV56" s="43">
        <v>80</v>
      </c>
      <c r="AW56" s="90">
        <v>6.4</v>
      </c>
      <c r="AX56" s="91">
        <v>354.656409625731</v>
      </c>
      <c r="AY56" s="92">
        <v>7.881518477825817</v>
      </c>
      <c r="AZ56" s="93">
        <v>67.67973019731912</v>
      </c>
      <c r="BA56" s="38">
        <v>60</v>
      </c>
      <c r="BB56" s="37">
        <v>72.6</v>
      </c>
      <c r="BC56" s="37">
        <v>64.1</v>
      </c>
      <c r="BD56" s="90">
        <v>54.4326026401841</v>
      </c>
      <c r="BE56" s="90">
        <v>51.4572846454313</v>
      </c>
      <c r="BF56" s="84">
        <v>49.0473307356712</v>
      </c>
      <c r="BG56" s="90">
        <v>42.8743767592942</v>
      </c>
      <c r="BH56" s="94">
        <v>97.6297110566077</v>
      </c>
    </row>
    <row r="57" spans="1:60" ht="12.75">
      <c r="A57" s="19" t="s">
        <v>42</v>
      </c>
      <c r="B57" s="43">
        <v>0</v>
      </c>
      <c r="C57" s="49">
        <v>0</v>
      </c>
      <c r="D57" s="52">
        <v>0</v>
      </c>
      <c r="E57" s="33">
        <v>2.3084499528050233</v>
      </c>
      <c r="F57" s="35">
        <v>0</v>
      </c>
      <c r="G57" s="37">
        <v>4</v>
      </c>
      <c r="H57" s="40">
        <v>3</v>
      </c>
      <c r="I57" s="19" t="s">
        <v>42</v>
      </c>
      <c r="J57" s="115">
        <v>6</v>
      </c>
      <c r="K57" s="115">
        <v>0</v>
      </c>
      <c r="L57" s="116">
        <v>50</v>
      </c>
      <c r="M57" s="117">
        <v>8</v>
      </c>
      <c r="N57" s="118">
        <v>35.3</v>
      </c>
      <c r="O57" s="37">
        <v>471</v>
      </c>
      <c r="P57" s="119">
        <v>2.6</v>
      </c>
      <c r="Q57" s="19" t="s">
        <v>42</v>
      </c>
      <c r="R57" s="65">
        <v>1</v>
      </c>
      <c r="S57" s="66">
        <v>1</v>
      </c>
      <c r="T57" s="66">
        <v>1</v>
      </c>
      <c r="U57" s="66">
        <v>1</v>
      </c>
      <c r="V57" s="67">
        <v>4</v>
      </c>
      <c r="W57" s="43">
        <v>7</v>
      </c>
      <c r="X57" s="68">
        <v>22.5</v>
      </c>
      <c r="Y57" s="69">
        <v>3</v>
      </c>
      <c r="Z57" s="19" t="s">
        <v>42</v>
      </c>
      <c r="AA57" s="91">
        <v>1220.38696005215</v>
      </c>
      <c r="AB57" s="142">
        <v>4.22200688684498</v>
      </c>
      <c r="AC57" s="84">
        <v>9.019</v>
      </c>
      <c r="AD57" s="143">
        <v>18.6</v>
      </c>
      <c r="AE57" s="144">
        <v>0.8715433992582394</v>
      </c>
      <c r="AF57" s="37">
        <v>35</v>
      </c>
      <c r="AG57" s="145">
        <v>1.7199662111325427</v>
      </c>
      <c r="AH57" s="146">
        <v>0.15490075766334035</v>
      </c>
      <c r="AI57" s="147">
        <v>14.81</v>
      </c>
      <c r="AJ57" s="147">
        <v>1.12</v>
      </c>
      <c r="AK57" s="147">
        <v>4.22</v>
      </c>
      <c r="AL57" s="94">
        <v>55.1267514668788</v>
      </c>
      <c r="AM57" s="19" t="s">
        <v>42</v>
      </c>
      <c r="AN57" s="44">
        <v>63.8</v>
      </c>
      <c r="AO57" s="44">
        <v>68</v>
      </c>
      <c r="AP57" s="44">
        <v>51</v>
      </c>
      <c r="AQ57" s="84">
        <v>41.6735609756098</v>
      </c>
      <c r="AR57" s="89">
        <v>163.6</v>
      </c>
      <c r="AS57" s="44">
        <v>830</v>
      </c>
      <c r="AT57" s="38">
        <v>46</v>
      </c>
      <c r="AU57" s="43">
        <v>84</v>
      </c>
      <c r="AV57" s="43">
        <v>80</v>
      </c>
      <c r="AW57" s="90">
        <v>16.957</v>
      </c>
      <c r="AX57" s="91">
        <v>552.591351203019</v>
      </c>
      <c r="AY57" s="92">
        <v>11.215820695939898</v>
      </c>
      <c r="AZ57" s="93">
        <v>195.30080183357373</v>
      </c>
      <c r="BA57" s="38">
        <v>58</v>
      </c>
      <c r="BB57" s="38">
        <v>68</v>
      </c>
      <c r="BC57" s="38">
        <v>59.8</v>
      </c>
      <c r="BD57" s="84">
        <v>84.0437377739881</v>
      </c>
      <c r="BE57" s="84">
        <v>78.9555665963932</v>
      </c>
      <c r="BF57" s="84">
        <v>51.1937388911186</v>
      </c>
      <c r="BG57" s="90">
        <v>53.9068510732947</v>
      </c>
      <c r="BH57" s="85">
        <v>95.8610699380107</v>
      </c>
    </row>
    <row r="58" spans="1:60" ht="13.5" thickBot="1">
      <c r="A58" s="20" t="s">
        <v>43</v>
      </c>
      <c r="B58" s="46">
        <v>0</v>
      </c>
      <c r="C58" s="51">
        <v>0</v>
      </c>
      <c r="D58" s="56">
        <v>0</v>
      </c>
      <c r="E58" s="34">
        <v>105.8118982406589</v>
      </c>
      <c r="F58" s="36">
        <v>4308.97920962889</v>
      </c>
      <c r="G58" s="39">
        <v>4</v>
      </c>
      <c r="H58" s="42">
        <v>3</v>
      </c>
      <c r="I58" s="20" t="s">
        <v>43</v>
      </c>
      <c r="J58" s="124">
        <v>5</v>
      </c>
      <c r="K58" s="124">
        <v>0</v>
      </c>
      <c r="L58" s="125">
        <v>10</v>
      </c>
      <c r="M58" s="126">
        <v>1</v>
      </c>
      <c r="N58" s="127">
        <v>23.4</v>
      </c>
      <c r="O58" s="39">
        <v>410</v>
      </c>
      <c r="P58" s="128">
        <v>2.1</v>
      </c>
      <c r="Q58" s="20" t="s">
        <v>43</v>
      </c>
      <c r="R58" s="73">
        <v>0</v>
      </c>
      <c r="S58" s="74">
        <v>1</v>
      </c>
      <c r="T58" s="74">
        <v>0</v>
      </c>
      <c r="U58" s="74">
        <v>1</v>
      </c>
      <c r="V58" s="75">
        <v>2</v>
      </c>
      <c r="W58" s="46">
        <v>0</v>
      </c>
      <c r="X58" s="76">
        <v>50</v>
      </c>
      <c r="Y58" s="77">
        <v>4</v>
      </c>
      <c r="Z58" s="20" t="s">
        <v>43</v>
      </c>
      <c r="AA58" s="159">
        <v>505.8184444782604</v>
      </c>
      <c r="AB58" s="160">
        <v>-5.98170176984007</v>
      </c>
      <c r="AC58" s="84">
        <v>1016.683</v>
      </c>
      <c r="AD58" s="161">
        <v>-7.3</v>
      </c>
      <c r="AE58" s="162">
        <v>0.7486493694853387</v>
      </c>
      <c r="AF58" s="39">
        <v>96</v>
      </c>
      <c r="AG58" s="163">
        <v>1.1339418972707604</v>
      </c>
      <c r="AH58" s="164">
        <v>0.1599886704545134</v>
      </c>
      <c r="AI58" s="165">
        <v>9.05</v>
      </c>
      <c r="AJ58" s="165">
        <v>6.61</v>
      </c>
      <c r="AK58" s="165">
        <v>9.32</v>
      </c>
      <c r="AL58" s="107">
        <v>69.2783116850139</v>
      </c>
      <c r="AM58" s="20" t="s">
        <v>43</v>
      </c>
      <c r="AN58" s="98">
        <v>61.9</v>
      </c>
      <c r="AO58" s="98">
        <v>68</v>
      </c>
      <c r="AP58" s="98">
        <v>50.1</v>
      </c>
      <c r="AQ58" s="99">
        <v>42.6868780487805</v>
      </c>
      <c r="AR58" s="100">
        <v>66.3</v>
      </c>
      <c r="AS58" s="101">
        <v>880</v>
      </c>
      <c r="AT58" s="102">
        <v>47</v>
      </c>
      <c r="AU58" s="46">
        <v>90</v>
      </c>
      <c r="AV58" s="46">
        <v>90</v>
      </c>
      <c r="AW58" s="103">
        <v>20.116</v>
      </c>
      <c r="AX58" s="104">
        <v>557.250205473042</v>
      </c>
      <c r="AY58" s="105">
        <v>16.015063679839376</v>
      </c>
      <c r="AZ58" s="106">
        <v>71.83746445458151</v>
      </c>
      <c r="BA58" s="102">
        <v>81</v>
      </c>
      <c r="BB58" s="39">
        <v>90.7</v>
      </c>
      <c r="BC58" s="39">
        <v>87.6</v>
      </c>
      <c r="BD58" s="90">
        <v>81.0343944841396</v>
      </c>
      <c r="BE58" s="90">
        <v>79.4527728870732</v>
      </c>
      <c r="BF58" s="103">
        <v>38.5559092912769</v>
      </c>
      <c r="BG58" s="99"/>
      <c r="BH58" s="107">
        <v>96.3161114785391</v>
      </c>
    </row>
    <row r="59" spans="1:60" ht="13.5" thickBot="1">
      <c r="A59" s="28" t="s">
        <v>69</v>
      </c>
      <c r="B59" s="29"/>
      <c r="C59" s="29"/>
      <c r="D59" s="29"/>
      <c r="E59" s="48"/>
      <c r="F59" s="29"/>
      <c r="G59" s="29"/>
      <c r="H59" s="30"/>
      <c r="I59" s="129" t="s">
        <v>211</v>
      </c>
      <c r="J59" s="130"/>
      <c r="K59" s="131"/>
      <c r="L59" s="130"/>
      <c r="M59" s="130"/>
      <c r="N59" s="130"/>
      <c r="O59" s="130"/>
      <c r="P59" s="132"/>
      <c r="Q59" s="28" t="s">
        <v>114</v>
      </c>
      <c r="R59" s="48"/>
      <c r="S59" s="78"/>
      <c r="T59" s="48"/>
      <c r="U59" s="48"/>
      <c r="V59" s="48"/>
      <c r="W59" s="48"/>
      <c r="X59" s="48"/>
      <c r="Y59" s="79"/>
      <c r="Z59" s="206" t="s">
        <v>114</v>
      </c>
      <c r="AA59" s="207"/>
      <c r="AB59" s="207"/>
      <c r="AC59" s="208"/>
      <c r="AD59" s="207"/>
      <c r="AE59" s="207"/>
      <c r="AF59" s="207"/>
      <c r="AG59" s="207"/>
      <c r="AH59" s="207"/>
      <c r="AI59" s="207"/>
      <c r="AJ59" s="207"/>
      <c r="AK59" s="207"/>
      <c r="AL59" s="209"/>
      <c r="AM59" s="28" t="s">
        <v>69</v>
      </c>
      <c r="AN59" s="48"/>
      <c r="AO59" s="48"/>
      <c r="AP59" s="48"/>
      <c r="AQ59" s="48"/>
      <c r="AR59" s="48"/>
      <c r="AS59" s="48"/>
      <c r="AT59" s="48"/>
      <c r="AU59" s="48"/>
      <c r="AV59" s="48"/>
      <c r="AW59" s="48"/>
      <c r="AX59" s="48"/>
      <c r="AY59" s="48"/>
      <c r="AZ59" s="48"/>
      <c r="BA59" s="48"/>
      <c r="BB59" s="48"/>
      <c r="BC59" s="48"/>
      <c r="BD59" s="60"/>
      <c r="BE59" s="60"/>
      <c r="BF59" s="48"/>
      <c r="BG59" s="48"/>
      <c r="BH59" s="79"/>
    </row>
  </sheetData>
  <sheetProtection/>
  <protectedRanges>
    <protectedRange password="E614" sqref="X51:X58 X30:X49 X11:X28" name="Range1"/>
    <protectedRange password="E614" sqref="X29" name="Range1_1"/>
  </protectedRanges>
  <mergeCells count="17">
    <mergeCell ref="Z59:AL59"/>
    <mergeCell ref="Z1:AL1"/>
    <mergeCell ref="AA6:AB6"/>
    <mergeCell ref="AC6:AF6"/>
    <mergeCell ref="AG6:AK6"/>
    <mergeCell ref="AM1:BH1"/>
    <mergeCell ref="AN6:AP6"/>
    <mergeCell ref="AQ6:BA6"/>
    <mergeCell ref="BB6:BH6"/>
    <mergeCell ref="B6:G6"/>
    <mergeCell ref="A1:H1"/>
    <mergeCell ref="Q1:Y1"/>
    <mergeCell ref="R6:U6"/>
    <mergeCell ref="V6:Y6"/>
    <mergeCell ref="I1:P1"/>
    <mergeCell ref="J6:L6"/>
    <mergeCell ref="M6:O6"/>
  </mergeCells>
  <printOptions gridLines="1"/>
  <pageMargins left="0.6" right="0.15" top="0.8" bottom="0.2" header="0.17" footer="0.2"/>
  <pageSetup fitToHeight="1" fitToWidth="1" horizontalDpi="600" verticalDpi="600" orientation="portrait" scale="74" r:id="rId2"/>
  <headerFooter alignWithMargins="0">
    <oddHeader>&amp;C&amp;"Garamond,Regular" Ibrahim Index of African Governance
Kennedy School of Government
Rotberg and Gisselquist
I.iv</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KSG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Gisselquist</dc:creator>
  <cp:keywords/>
  <dc:description/>
  <cp:lastModifiedBy>rgissel</cp:lastModifiedBy>
  <cp:lastPrinted>2008-08-14T22:27:45Z</cp:lastPrinted>
  <dcterms:created xsi:type="dcterms:W3CDTF">2007-07-14T02:26:45Z</dcterms:created>
  <dcterms:modified xsi:type="dcterms:W3CDTF">2009-03-23T17:11:40Z</dcterms:modified>
  <cp:category/>
  <cp:version/>
  <cp:contentType/>
  <cp:contentStatus/>
</cp:coreProperties>
</file>